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20" windowWidth="11355" windowHeight="8700"/>
  </bookViews>
  <sheets>
    <sheet name="Lightweight 2014" sheetId="1" r:id="rId1"/>
    <sheet name="Heavyweight 2014" sheetId="2" r:id="rId2"/>
  </sheets>
  <calcPr calcId="152511"/>
</workbook>
</file>

<file path=xl/calcChain.xml><?xml version="1.0" encoding="utf-8"?>
<calcChain xmlns="http://schemas.openxmlformats.org/spreadsheetml/2006/main">
  <c r="D56" i="1" l="1"/>
  <c r="D55" i="1"/>
  <c r="D21" i="1"/>
  <c r="D22" i="1"/>
  <c r="D23" i="1"/>
  <c r="D35" i="1"/>
  <c r="D35" i="2"/>
  <c r="D49" i="1"/>
  <c r="D48" i="1"/>
  <c r="D49" i="2"/>
  <c r="D48" i="2"/>
  <c r="D23" i="2"/>
  <c r="D21" i="2"/>
  <c r="D22" i="2"/>
  <c r="D33" i="2"/>
  <c r="D17" i="2"/>
  <c r="D11" i="2"/>
  <c r="D33" i="1"/>
  <c r="D17" i="1"/>
  <c r="D10" i="1"/>
  <c r="D24" i="2"/>
  <c r="D10" i="2"/>
  <c r="D6" i="2"/>
  <c r="D25" i="1"/>
  <c r="D6" i="1"/>
  <c r="D11" i="1"/>
  <c r="D36" i="2"/>
  <c r="D19" i="2"/>
  <c r="D36" i="1"/>
  <c r="D19" i="1"/>
  <c r="D53" i="2"/>
  <c r="D32" i="1"/>
  <c r="D53" i="1"/>
  <c r="D34" i="2"/>
  <c r="D32" i="2"/>
  <c r="D31" i="1"/>
  <c r="D34" i="1"/>
  <c r="D43" i="1"/>
  <c r="D55" i="2"/>
  <c r="D56" i="2"/>
  <c r="D51" i="2"/>
  <c r="D47" i="2"/>
  <c r="D46" i="2"/>
  <c r="D45" i="2"/>
  <c r="D43" i="2"/>
  <c r="D42" i="2"/>
  <c r="D44" i="2"/>
  <c r="D41" i="2"/>
  <c r="D39" i="2"/>
  <c r="D38" i="2"/>
  <c r="D30" i="2"/>
  <c r="D29" i="2"/>
  <c r="D28" i="2"/>
  <c r="D27" i="2"/>
  <c r="D25" i="2"/>
  <c r="D20" i="2"/>
  <c r="D18" i="2"/>
  <c r="D16" i="2"/>
  <c r="D15" i="2"/>
  <c r="D9" i="2"/>
  <c r="D8" i="2"/>
  <c r="D7" i="2"/>
  <c r="D5" i="2"/>
  <c r="D8" i="1"/>
  <c r="D7" i="1"/>
  <c r="D5" i="1"/>
  <c r="D9" i="1"/>
  <c r="D30" i="1"/>
  <c r="D20" i="1"/>
  <c r="D45" i="1"/>
  <c r="D42" i="1"/>
  <c r="D51" i="1"/>
  <c r="D47" i="1"/>
  <c r="D46" i="1"/>
  <c r="D41" i="1"/>
  <c r="D44" i="1"/>
  <c r="D38" i="1"/>
  <c r="D39" i="1"/>
  <c r="D29" i="1"/>
  <c r="D28" i="1"/>
  <c r="D27" i="1"/>
  <c r="D15" i="1"/>
  <c r="D24" i="1"/>
  <c r="D18" i="1"/>
  <c r="D16" i="1"/>
</calcChain>
</file>

<file path=xl/sharedStrings.xml><?xml version="1.0" encoding="utf-8"?>
<sst xmlns="http://schemas.openxmlformats.org/spreadsheetml/2006/main" count="155" uniqueCount="65">
  <si>
    <t>Puller Name</t>
  </si>
  <si>
    <t>Tractor #</t>
  </si>
  <si>
    <t>Points Total</t>
  </si>
  <si>
    <t>STOCK</t>
  </si>
  <si>
    <t>Caldwell, Erin</t>
  </si>
  <si>
    <t>122A</t>
  </si>
  <si>
    <t>JR. STOCK</t>
  </si>
  <si>
    <t>Caldwell, Jon</t>
  </si>
  <si>
    <t>100A</t>
  </si>
  <si>
    <t>MODIFIED</t>
  </si>
  <si>
    <t>Caldwell, Dale</t>
  </si>
  <si>
    <t>See, Herman</t>
  </si>
  <si>
    <t>JR. Modified</t>
  </si>
  <si>
    <t>SUPER MODIFIED</t>
  </si>
  <si>
    <t>MULTI ENGINE</t>
  </si>
  <si>
    <t>MOTORCYCLE - 650 cc</t>
  </si>
  <si>
    <t>MOTORCYCLE - 1200</t>
  </si>
  <si>
    <t>MINI ROD 4 Cylinder</t>
  </si>
  <si>
    <t>SUPER ROD 8 Cylinder</t>
  </si>
  <si>
    <t>Poindexter, Richard</t>
  </si>
  <si>
    <t>Arndt, Colin</t>
  </si>
  <si>
    <t>POINTS EARNED</t>
  </si>
  <si>
    <t>Poindexter, Chris Allen</t>
  </si>
  <si>
    <t xml:space="preserve"> </t>
  </si>
  <si>
    <t>Bracken, Robert</t>
  </si>
  <si>
    <t>Ashment, Heath</t>
  </si>
  <si>
    <t>HOOKUPS</t>
  </si>
  <si>
    <t>Bisig, Brandi</t>
  </si>
  <si>
    <t>601A</t>
  </si>
  <si>
    <t>600A</t>
  </si>
  <si>
    <t>Enid</t>
  </si>
  <si>
    <t>Cavett, Justin</t>
  </si>
  <si>
    <t>Ames</t>
  </si>
  <si>
    <t>Waukomis</t>
  </si>
  <si>
    <t>Stillwater</t>
  </si>
  <si>
    <t>Chandler</t>
  </si>
  <si>
    <t>Shawnee</t>
  </si>
  <si>
    <t>Perry</t>
  </si>
  <si>
    <t>Kellyville</t>
  </si>
  <si>
    <t>Carnegie</t>
  </si>
  <si>
    <t>Billings</t>
  </si>
  <si>
    <t>Pos</t>
  </si>
  <si>
    <t>Poindexter, Nathan</t>
  </si>
  <si>
    <t>LIGHTWEIGHT 2014</t>
  </si>
  <si>
    <t>Bigig, Cloe</t>
  </si>
  <si>
    <t>Teel, Josh</t>
  </si>
  <si>
    <t>Hornberger, Todd</t>
  </si>
  <si>
    <t>Hardenbrook, Clay</t>
  </si>
  <si>
    <t>James, Dustin</t>
  </si>
  <si>
    <t>HEAVYWEIGHT 2014</t>
  </si>
  <si>
    <t>Janes, Dustin</t>
  </si>
  <si>
    <t>Arndt, Brian</t>
  </si>
  <si>
    <t>HOT ROD 6 Cylinder</t>
  </si>
  <si>
    <t>Cavett, Curtis</t>
  </si>
  <si>
    <t>Bisig, Cloe</t>
  </si>
  <si>
    <t>Poindexter, Jim</t>
  </si>
  <si>
    <t>Reed, Steven</t>
  </si>
  <si>
    <t>Doak, Jerry</t>
  </si>
  <si>
    <t>Foster,  Donnie</t>
  </si>
  <si>
    <t>Ledford, Casey</t>
  </si>
  <si>
    <t>See, Randall</t>
  </si>
  <si>
    <t>Young, Tyson</t>
  </si>
  <si>
    <t>Foster, Donnie</t>
  </si>
  <si>
    <t>1-TIE</t>
  </si>
  <si>
    <t>2-TIE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</si>
</sst>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FFFF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 applyFont="1"/>
    <xf numFmtId="0" fontId="18" fillId="0" borderId="15" xfId="0" applyFont="1" applyBorder="1" applyAlignment="1">
      <alignment horizontal="center"/>
    </xf>
    <xf numFmtId="0" fontId="19" fillId="0" borderId="10" xfId="0" applyFont="1" applyBorder="1"/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19" fillId="0" borderId="12" xfId="0" applyFont="1" applyBorder="1"/>
    <xf numFmtId="0" fontId="18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20" fillId="33" borderId="12" xfId="0" applyFont="1" applyFill="1" applyBorder="1"/>
    <xf numFmtId="0" fontId="19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21" fillId="33" borderId="12" xfId="0" applyFont="1" applyFill="1" applyBorder="1"/>
    <xf numFmtId="0" fontId="19" fillId="38" borderId="12" xfId="0" applyFont="1" applyFill="1" applyBorder="1"/>
    <xf numFmtId="0" fontId="19" fillId="38" borderId="13" xfId="0" applyFont="1" applyFill="1" applyBorder="1" applyAlignment="1">
      <alignment horizontal="center"/>
    </xf>
    <xf numFmtId="0" fontId="19" fillId="39" borderId="13" xfId="0" applyFont="1" applyFill="1" applyBorder="1" applyAlignment="1">
      <alignment horizontal="center"/>
    </xf>
    <xf numFmtId="0" fontId="22" fillId="38" borderId="12" xfId="0" applyFont="1" applyFill="1" applyBorder="1"/>
    <xf numFmtId="0" fontId="22" fillId="38" borderId="13" xfId="0" applyFont="1" applyFill="1" applyBorder="1" applyAlignment="1">
      <alignment horizontal="center"/>
    </xf>
    <xf numFmtId="0" fontId="23" fillId="38" borderId="13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2" fillId="38" borderId="10" xfId="0" applyFont="1" applyFill="1" applyBorder="1"/>
    <xf numFmtId="0" fontId="24" fillId="34" borderId="13" xfId="0" applyFont="1" applyFill="1" applyBorder="1" applyAlignment="1">
      <alignment horizontal="center"/>
    </xf>
    <xf numFmtId="0" fontId="24" fillId="37" borderId="13" xfId="0" applyFont="1" applyFill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19" fillId="38" borderId="10" xfId="0" applyFont="1" applyFill="1" applyBorder="1"/>
    <xf numFmtId="0" fontId="19" fillId="0" borderId="0" xfId="0" applyFont="1"/>
    <xf numFmtId="0" fontId="19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21" fillId="39" borderId="12" xfId="0" applyFont="1" applyFill="1" applyBorder="1"/>
    <xf numFmtId="0" fontId="18" fillId="39" borderId="13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19" fillId="38" borderId="13" xfId="0" applyFont="1" applyFill="1" applyBorder="1"/>
    <xf numFmtId="0" fontId="18" fillId="34" borderId="13" xfId="0" applyFont="1" applyFill="1" applyBorder="1" applyAlignment="1">
      <alignment horizontal="center"/>
    </xf>
    <xf numFmtId="0" fontId="24" fillId="39" borderId="13" xfId="0" applyFont="1" applyFill="1" applyBorder="1" applyAlignment="1">
      <alignment horizontal="center"/>
    </xf>
    <xf numFmtId="0" fontId="19" fillId="40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14" fontId="18" fillId="0" borderId="16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C9900"/>
      <color rgb="FFCCCC00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zoomScaleNormal="100" workbookViewId="0">
      <selection activeCell="C55" sqref="C55"/>
    </sheetView>
  </sheetViews>
  <sheetFormatPr defaultRowHeight="15.75" x14ac:dyDescent="0.25"/>
  <cols>
    <col min="1" max="1" width="27.28515625" style="2" bestFit="1" customWidth="1"/>
    <col min="2" max="2" width="13.5703125" style="34" bestFit="1" customWidth="1"/>
    <col min="3" max="3" width="6.5703125" style="34" bestFit="1" customWidth="1"/>
    <col min="4" max="4" width="17.28515625" style="3" bestFit="1" customWidth="1"/>
    <col min="5" max="5" width="10.85546875" style="34" bestFit="1" customWidth="1"/>
    <col min="6" max="6" width="16.28515625" style="34" bestFit="1" customWidth="1"/>
    <col min="7" max="7" width="12.42578125" style="34" bestFit="1" customWidth="1"/>
    <col min="8" max="10" width="13.5703125" style="34" bestFit="1" customWidth="1"/>
    <col min="11" max="11" width="13.140625" style="34" bestFit="1" customWidth="1"/>
    <col min="12" max="12" width="13.42578125" style="34" bestFit="1" customWidth="1"/>
    <col min="13" max="13" width="11" style="34" customWidth="1"/>
    <col min="14" max="14" width="12.7109375" style="34" bestFit="1" customWidth="1"/>
    <col min="15" max="15" width="12.28515625" style="2" bestFit="1" customWidth="1"/>
    <col min="16" max="16" width="9.140625" style="2"/>
    <col min="17" max="17" width="2" style="2" bestFit="1" customWidth="1"/>
    <col min="18" max="16384" width="9.140625" style="2"/>
  </cols>
  <sheetData>
    <row r="1" spans="1:15" x14ac:dyDescent="0.25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"/>
      <c r="N1" s="1"/>
    </row>
    <row r="2" spans="1:15" x14ac:dyDescent="0.25">
      <c r="A2" s="3" t="s">
        <v>0</v>
      </c>
      <c r="B2" s="4"/>
      <c r="C2" s="4"/>
      <c r="D2" s="5"/>
      <c r="E2" s="45" t="s">
        <v>21</v>
      </c>
      <c r="F2" s="46"/>
      <c r="G2" s="46"/>
      <c r="H2" s="46"/>
      <c r="I2" s="46"/>
      <c r="J2" s="46"/>
      <c r="K2" s="46"/>
      <c r="L2" s="46"/>
      <c r="M2" s="6"/>
      <c r="N2" s="6"/>
    </row>
    <row r="3" spans="1:15" x14ac:dyDescent="0.25">
      <c r="A3" s="7"/>
      <c r="B3" s="8" t="s">
        <v>1</v>
      </c>
      <c r="C3" s="8" t="s">
        <v>41</v>
      </c>
      <c r="D3" s="9" t="s">
        <v>2</v>
      </c>
      <c r="E3" s="10" t="s">
        <v>30</v>
      </c>
      <c r="F3" s="11" t="s">
        <v>32</v>
      </c>
      <c r="G3" s="12" t="s">
        <v>33</v>
      </c>
      <c r="H3" s="8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</row>
    <row r="4" spans="1:15" x14ac:dyDescent="0.25">
      <c r="A4" s="13" t="s">
        <v>3</v>
      </c>
      <c r="B4" s="14"/>
      <c r="C4" s="14"/>
      <c r="D4" s="15"/>
      <c r="E4" s="16"/>
      <c r="F4" s="17"/>
      <c r="G4" s="17"/>
      <c r="H4" s="17"/>
      <c r="I4" s="16"/>
      <c r="J4" s="17"/>
      <c r="K4" s="17"/>
      <c r="L4" s="17"/>
      <c r="M4" s="16"/>
      <c r="N4" s="17"/>
    </row>
    <row r="5" spans="1:15" s="32" customFormat="1" x14ac:dyDescent="0.25">
      <c r="A5" s="21" t="s">
        <v>20</v>
      </c>
      <c r="B5" s="22">
        <v>123</v>
      </c>
      <c r="C5" s="22">
        <v>3</v>
      </c>
      <c r="D5" s="19">
        <f>SUM(E5:X5)</f>
        <v>236</v>
      </c>
      <c r="E5" s="22">
        <v>30</v>
      </c>
      <c r="F5" s="22">
        <v>29</v>
      </c>
      <c r="G5" s="22">
        <v>30</v>
      </c>
      <c r="H5" s="23">
        <v>30</v>
      </c>
      <c r="I5" s="22"/>
      <c r="J5" s="22">
        <v>30</v>
      </c>
      <c r="K5" s="22">
        <v>29</v>
      </c>
      <c r="L5" s="22">
        <v>28</v>
      </c>
      <c r="M5" s="22">
        <v>30</v>
      </c>
      <c r="N5" s="22"/>
    </row>
    <row r="6" spans="1:15" s="32" customFormat="1" x14ac:dyDescent="0.25">
      <c r="A6" s="21" t="s">
        <v>27</v>
      </c>
      <c r="B6" s="22">
        <v>119</v>
      </c>
      <c r="C6" s="22"/>
      <c r="D6" s="19">
        <f>SUM(E6:N6)</f>
        <v>87</v>
      </c>
      <c r="E6" s="22"/>
      <c r="F6" s="22"/>
      <c r="G6" s="22">
        <v>28</v>
      </c>
      <c r="H6" s="23"/>
      <c r="I6" s="22"/>
      <c r="J6" s="22"/>
      <c r="K6" s="22">
        <v>30</v>
      </c>
      <c r="L6" s="22"/>
      <c r="M6" s="22">
        <v>29</v>
      </c>
      <c r="N6" s="22"/>
    </row>
    <row r="7" spans="1:15" s="32" customFormat="1" x14ac:dyDescent="0.25">
      <c r="A7" s="21" t="s">
        <v>24</v>
      </c>
      <c r="B7" s="22">
        <v>116</v>
      </c>
      <c r="C7" s="22"/>
      <c r="D7" s="19">
        <f>SUM(E7:X7)</f>
        <v>27</v>
      </c>
      <c r="E7" s="22">
        <v>27</v>
      </c>
      <c r="F7" s="22"/>
      <c r="G7" s="22"/>
      <c r="H7" s="23"/>
      <c r="I7" s="22"/>
      <c r="J7" s="22"/>
      <c r="K7" s="22"/>
      <c r="L7" s="22"/>
      <c r="M7" s="22"/>
      <c r="N7" s="22"/>
    </row>
    <row r="8" spans="1:15" s="32" customFormat="1" x14ac:dyDescent="0.25">
      <c r="A8" s="21" t="s">
        <v>4</v>
      </c>
      <c r="B8" s="22" t="s">
        <v>5</v>
      </c>
      <c r="C8" s="22">
        <v>1</v>
      </c>
      <c r="D8" s="19">
        <f>SUM(E8:X8)</f>
        <v>259</v>
      </c>
      <c r="E8" s="22">
        <v>29</v>
      </c>
      <c r="F8" s="22">
        <v>30</v>
      </c>
      <c r="G8" s="22">
        <v>29</v>
      </c>
      <c r="H8" s="23">
        <v>29</v>
      </c>
      <c r="I8" s="22">
        <v>28</v>
      </c>
      <c r="J8" s="22">
        <v>29</v>
      </c>
      <c r="K8" s="22">
        <v>28</v>
      </c>
      <c r="L8" s="22">
        <v>30</v>
      </c>
      <c r="M8" s="22">
        <v>27</v>
      </c>
      <c r="N8" s="22"/>
    </row>
    <row r="9" spans="1:15" s="32" customFormat="1" x14ac:dyDescent="0.25">
      <c r="A9" s="21" t="s">
        <v>7</v>
      </c>
      <c r="B9" s="22" t="s">
        <v>8</v>
      </c>
      <c r="C9" s="22">
        <v>2</v>
      </c>
      <c r="D9" s="19">
        <f>SUM(E9:N9)</f>
        <v>250</v>
      </c>
      <c r="E9" s="22">
        <v>28</v>
      </c>
      <c r="F9" s="22">
        <v>28</v>
      </c>
      <c r="G9" s="22">
        <v>27</v>
      </c>
      <c r="H9" s="23">
        <v>28</v>
      </c>
      <c r="I9" s="22">
        <v>29</v>
      </c>
      <c r="J9" s="22">
        <v>28</v>
      </c>
      <c r="K9" s="22">
        <v>27</v>
      </c>
      <c r="L9" s="22">
        <v>27</v>
      </c>
      <c r="M9" s="22">
        <v>28</v>
      </c>
      <c r="N9" s="22"/>
    </row>
    <row r="10" spans="1:15" s="32" customFormat="1" x14ac:dyDescent="0.25">
      <c r="A10" s="21" t="s">
        <v>56</v>
      </c>
      <c r="B10" s="22">
        <v>120</v>
      </c>
      <c r="C10" s="22"/>
      <c r="D10" s="19">
        <f>SUM(E10:N10)</f>
        <v>139</v>
      </c>
      <c r="E10" s="22"/>
      <c r="F10" s="22"/>
      <c r="G10" s="22"/>
      <c r="H10" s="23">
        <v>27</v>
      </c>
      <c r="I10" s="22">
        <v>30</v>
      </c>
      <c r="J10" s="22">
        <v>27</v>
      </c>
      <c r="K10" s="22">
        <v>26</v>
      </c>
      <c r="L10" s="22">
        <v>29</v>
      </c>
      <c r="M10" s="22"/>
      <c r="N10" s="22"/>
    </row>
    <row r="11" spans="1:15" s="32" customFormat="1" x14ac:dyDescent="0.25">
      <c r="A11" s="21" t="s">
        <v>53</v>
      </c>
      <c r="B11" s="22">
        <v>101</v>
      </c>
      <c r="C11" s="22"/>
      <c r="D11" s="19">
        <f>SUM(E11:N11)</f>
        <v>52</v>
      </c>
      <c r="E11" s="22"/>
      <c r="F11" s="22"/>
      <c r="G11" s="22">
        <v>26</v>
      </c>
      <c r="H11" s="23">
        <v>26</v>
      </c>
      <c r="I11" s="22"/>
      <c r="J11" s="22"/>
      <c r="K11" s="22"/>
      <c r="L11" s="22"/>
      <c r="M11" s="22"/>
      <c r="N11" s="22"/>
    </row>
    <row r="12" spans="1:15" x14ac:dyDescent="0.25">
      <c r="A12" s="20" t="s">
        <v>6</v>
      </c>
      <c r="B12" s="14"/>
      <c r="C12" s="14"/>
      <c r="D12" s="15"/>
      <c r="E12" s="16"/>
      <c r="F12" s="17"/>
      <c r="G12" s="17"/>
      <c r="H12" s="17"/>
      <c r="I12" s="16"/>
      <c r="J12" s="17"/>
      <c r="K12" s="17"/>
      <c r="L12" s="17"/>
      <c r="M12" s="17"/>
      <c r="N12" s="17"/>
    </row>
    <row r="13" spans="1:15" s="32" customFormat="1" x14ac:dyDescent="0.25">
      <c r="A13" s="37"/>
      <c r="B13" s="23"/>
      <c r="C13" s="23"/>
      <c r="D13" s="38"/>
      <c r="E13" s="22"/>
      <c r="F13" s="23"/>
      <c r="G13" s="23"/>
      <c r="H13" s="23"/>
      <c r="I13" s="22"/>
      <c r="J13" s="23"/>
      <c r="K13" s="23"/>
      <c r="L13" s="23"/>
      <c r="M13" s="23"/>
      <c r="N13" s="23"/>
    </row>
    <row r="14" spans="1:15" x14ac:dyDescent="0.25">
      <c r="A14" s="20" t="s">
        <v>9</v>
      </c>
      <c r="B14" s="14"/>
      <c r="C14" s="14"/>
      <c r="D14" s="15"/>
      <c r="E14" s="16"/>
      <c r="F14" s="17"/>
      <c r="G14" s="17"/>
      <c r="H14" s="17"/>
      <c r="I14" s="16"/>
      <c r="J14" s="17"/>
      <c r="K14" s="17"/>
      <c r="L14" s="17"/>
      <c r="M14" s="17"/>
      <c r="N14" s="17"/>
    </row>
    <row r="15" spans="1:15" s="32" customFormat="1" x14ac:dyDescent="0.25">
      <c r="A15" s="21" t="s">
        <v>24</v>
      </c>
      <c r="B15" s="22">
        <v>319</v>
      </c>
      <c r="C15" s="22"/>
      <c r="D15" s="19">
        <f t="shared" ref="D15:D25" si="0">SUM(E15:X15)</f>
        <v>204</v>
      </c>
      <c r="E15" s="22">
        <v>26</v>
      </c>
      <c r="F15" s="22">
        <v>28</v>
      </c>
      <c r="G15" s="22">
        <v>30</v>
      </c>
      <c r="H15" s="23">
        <v>30</v>
      </c>
      <c r="I15" s="22"/>
      <c r="J15" s="22">
        <v>30</v>
      </c>
      <c r="K15" s="22">
        <v>30</v>
      </c>
      <c r="L15" s="22"/>
      <c r="M15" s="22">
        <v>30</v>
      </c>
      <c r="N15" s="22"/>
      <c r="O15" s="39"/>
    </row>
    <row r="16" spans="1:15" s="32" customFormat="1" x14ac:dyDescent="0.25">
      <c r="A16" s="21" t="s">
        <v>10</v>
      </c>
      <c r="B16" s="22">
        <v>306</v>
      </c>
      <c r="C16" s="22">
        <v>1</v>
      </c>
      <c r="D16" s="19">
        <f t="shared" si="0"/>
        <v>249</v>
      </c>
      <c r="E16" s="22">
        <v>27</v>
      </c>
      <c r="F16" s="22">
        <v>29</v>
      </c>
      <c r="G16" s="22">
        <v>27</v>
      </c>
      <c r="H16" s="23">
        <v>27</v>
      </c>
      <c r="I16" s="22">
        <v>28</v>
      </c>
      <c r="J16" s="22">
        <v>27</v>
      </c>
      <c r="K16" s="22">
        <v>27</v>
      </c>
      <c r="L16" s="22">
        <v>28</v>
      </c>
      <c r="M16" s="22">
        <v>29</v>
      </c>
      <c r="N16" s="22"/>
    </row>
    <row r="17" spans="1:18" s="32" customFormat="1" x14ac:dyDescent="0.25">
      <c r="A17" s="21" t="s">
        <v>4</v>
      </c>
      <c r="B17" s="22">
        <v>322</v>
      </c>
      <c r="C17" s="22"/>
      <c r="D17" s="19">
        <f t="shared" si="0"/>
        <v>103</v>
      </c>
      <c r="E17" s="22"/>
      <c r="F17" s="22"/>
      <c r="G17" s="22"/>
      <c r="H17" s="23">
        <v>24</v>
      </c>
      <c r="I17" s="22">
        <v>26</v>
      </c>
      <c r="J17" s="22"/>
      <c r="K17" s="22"/>
      <c r="L17" s="22">
        <v>26</v>
      </c>
      <c r="M17" s="22">
        <v>27</v>
      </c>
      <c r="N17" s="22"/>
    </row>
    <row r="18" spans="1:18" s="32" customFormat="1" x14ac:dyDescent="0.25">
      <c r="A18" s="21" t="s">
        <v>4</v>
      </c>
      <c r="B18" s="22">
        <v>311</v>
      </c>
      <c r="C18" s="22">
        <v>2</v>
      </c>
      <c r="D18" s="19">
        <f t="shared" si="0"/>
        <v>248</v>
      </c>
      <c r="E18" s="22">
        <v>30</v>
      </c>
      <c r="F18" s="22">
        <v>27</v>
      </c>
      <c r="G18" s="22">
        <v>28</v>
      </c>
      <c r="H18" s="23">
        <v>26</v>
      </c>
      <c r="I18" s="22">
        <v>27</v>
      </c>
      <c r="J18" s="22">
        <v>28</v>
      </c>
      <c r="K18" s="22">
        <v>27</v>
      </c>
      <c r="L18" s="22">
        <v>27</v>
      </c>
      <c r="M18" s="22">
        <v>28</v>
      </c>
      <c r="N18" s="22"/>
    </row>
    <row r="19" spans="1:18" s="32" customFormat="1" x14ac:dyDescent="0.25">
      <c r="A19" s="21" t="s">
        <v>53</v>
      </c>
      <c r="B19" s="22">
        <v>312</v>
      </c>
      <c r="C19" s="22"/>
      <c r="D19" s="19">
        <f t="shared" si="0"/>
        <v>192</v>
      </c>
      <c r="E19" s="22"/>
      <c r="F19" s="22">
        <v>26</v>
      </c>
      <c r="G19" s="22">
        <v>25</v>
      </c>
      <c r="H19" s="23">
        <v>29</v>
      </c>
      <c r="I19" s="22">
        <v>29</v>
      </c>
      <c r="J19" s="22">
        <v>26</v>
      </c>
      <c r="K19" s="22">
        <v>28</v>
      </c>
      <c r="L19" s="22">
        <v>29</v>
      </c>
      <c r="M19" s="22"/>
      <c r="N19" s="22"/>
      <c r="O19" s="40"/>
    </row>
    <row r="20" spans="1:18" s="32" customFormat="1" x14ac:dyDescent="0.25">
      <c r="A20" s="24" t="s">
        <v>31</v>
      </c>
      <c r="B20" s="25">
        <v>317</v>
      </c>
      <c r="C20" s="25">
        <v>3</v>
      </c>
      <c r="D20" s="26">
        <f t="shared" si="0"/>
        <v>232</v>
      </c>
      <c r="E20" s="25">
        <v>29</v>
      </c>
      <c r="F20" s="25">
        <v>30</v>
      </c>
      <c r="G20" s="25">
        <v>29</v>
      </c>
      <c r="H20" s="27">
        <v>28</v>
      </c>
      <c r="I20" s="25">
        <v>30</v>
      </c>
      <c r="J20" s="25">
        <v>29</v>
      </c>
      <c r="K20" s="25">
        <v>27</v>
      </c>
      <c r="L20" s="25">
        <v>30</v>
      </c>
      <c r="M20" s="25"/>
      <c r="N20" s="25"/>
      <c r="O20" s="25"/>
      <c r="P20" s="28"/>
      <c r="Q20" s="28"/>
      <c r="R20" s="28"/>
    </row>
    <row r="21" spans="1:18" s="32" customFormat="1" x14ac:dyDescent="0.25">
      <c r="A21" s="24" t="s">
        <v>62</v>
      </c>
      <c r="B21" s="25">
        <v>300</v>
      </c>
      <c r="C21" s="25"/>
      <c r="D21" s="26">
        <f t="shared" si="0"/>
        <v>23</v>
      </c>
      <c r="E21" s="25"/>
      <c r="F21" s="25"/>
      <c r="G21" s="25"/>
      <c r="H21" s="27"/>
      <c r="I21" s="25"/>
      <c r="J21" s="25">
        <v>23</v>
      </c>
      <c r="K21" s="25"/>
      <c r="L21" s="25"/>
      <c r="M21" s="25"/>
      <c r="N21" s="25"/>
      <c r="O21" s="25"/>
      <c r="P21" s="28"/>
      <c r="Q21" s="28"/>
      <c r="R21" s="28"/>
    </row>
    <row r="22" spans="1:18" s="32" customFormat="1" x14ac:dyDescent="0.25">
      <c r="A22" s="24" t="s">
        <v>62</v>
      </c>
      <c r="B22" s="25">
        <v>321</v>
      </c>
      <c r="C22" s="25"/>
      <c r="D22" s="26">
        <f t="shared" si="0"/>
        <v>24</v>
      </c>
      <c r="E22" s="25"/>
      <c r="F22" s="25"/>
      <c r="G22" s="25"/>
      <c r="H22" s="27"/>
      <c r="I22" s="25"/>
      <c r="J22" s="25">
        <v>24</v>
      </c>
      <c r="K22" s="25"/>
      <c r="L22" s="25"/>
      <c r="M22" s="25"/>
      <c r="N22" s="25"/>
      <c r="O22" s="25"/>
      <c r="P22" s="28"/>
      <c r="Q22" s="28"/>
      <c r="R22" s="28"/>
    </row>
    <row r="23" spans="1:18" s="32" customFormat="1" x14ac:dyDescent="0.25">
      <c r="A23" s="24" t="s">
        <v>62</v>
      </c>
      <c r="B23" s="25">
        <v>324</v>
      </c>
      <c r="C23" s="25"/>
      <c r="D23" s="26">
        <f t="shared" si="0"/>
        <v>25</v>
      </c>
      <c r="E23" s="25"/>
      <c r="F23" s="25"/>
      <c r="G23" s="25"/>
      <c r="H23" s="27"/>
      <c r="I23" s="25"/>
      <c r="J23" s="25">
        <v>25</v>
      </c>
      <c r="K23" s="25"/>
      <c r="L23" s="25"/>
      <c r="M23" s="25"/>
      <c r="N23" s="25"/>
      <c r="O23" s="25"/>
      <c r="P23" s="28"/>
      <c r="Q23" s="28"/>
      <c r="R23" s="28"/>
    </row>
    <row r="24" spans="1:18" s="28" customFormat="1" x14ac:dyDescent="0.25">
      <c r="A24" s="21" t="s">
        <v>60</v>
      </c>
      <c r="B24" s="22">
        <v>318</v>
      </c>
      <c r="C24" s="22"/>
      <c r="D24" s="19">
        <f t="shared" si="0"/>
        <v>204</v>
      </c>
      <c r="E24" s="22">
        <v>28</v>
      </c>
      <c r="F24" s="22">
        <v>25</v>
      </c>
      <c r="G24" s="22">
        <v>24</v>
      </c>
      <c r="H24" s="23">
        <v>25</v>
      </c>
      <c r="I24" s="22">
        <v>25</v>
      </c>
      <c r="J24" s="22">
        <v>22</v>
      </c>
      <c r="K24" s="22">
        <v>29</v>
      </c>
      <c r="L24" s="22"/>
      <c r="M24" s="22">
        <v>26</v>
      </c>
      <c r="N24" s="22"/>
      <c r="O24" s="40"/>
      <c r="P24" s="32"/>
      <c r="Q24" s="32"/>
      <c r="R24" s="32"/>
    </row>
    <row r="25" spans="1:18" s="28" customFormat="1" x14ac:dyDescent="0.25">
      <c r="A25" s="21" t="s">
        <v>11</v>
      </c>
      <c r="B25" s="22">
        <v>316</v>
      </c>
      <c r="C25" s="22"/>
      <c r="D25" s="19">
        <f t="shared" si="0"/>
        <v>26</v>
      </c>
      <c r="E25" s="22"/>
      <c r="F25" s="22"/>
      <c r="G25" s="22">
        <v>26</v>
      </c>
      <c r="H25" s="23"/>
      <c r="I25" s="22"/>
      <c r="J25" s="22"/>
      <c r="K25" s="22"/>
      <c r="L25" s="22"/>
      <c r="M25" s="22"/>
      <c r="N25" s="22"/>
      <c r="O25" s="40"/>
      <c r="P25" s="32"/>
      <c r="Q25" s="32"/>
      <c r="R25" s="32"/>
    </row>
    <row r="26" spans="1:18" x14ac:dyDescent="0.25">
      <c r="A26" s="20" t="s">
        <v>12</v>
      </c>
      <c r="B26" s="14"/>
      <c r="C26" s="14"/>
      <c r="D26" s="15"/>
      <c r="E26" s="16"/>
      <c r="F26" s="17"/>
      <c r="G26" s="17"/>
      <c r="H26" s="17"/>
      <c r="I26" s="16"/>
      <c r="J26" s="17"/>
      <c r="K26" s="17"/>
      <c r="L26" s="17"/>
      <c r="M26" s="17"/>
      <c r="N26" s="17"/>
      <c r="O26" s="18"/>
    </row>
    <row r="27" spans="1:18" s="32" customFormat="1" x14ac:dyDescent="0.25">
      <c r="A27" s="21" t="s">
        <v>20</v>
      </c>
      <c r="B27" s="22">
        <v>302</v>
      </c>
      <c r="C27" s="22">
        <v>1</v>
      </c>
      <c r="D27" s="19">
        <f>SUM(E27:X27)</f>
        <v>237</v>
      </c>
      <c r="E27" s="22">
        <v>29</v>
      </c>
      <c r="F27" s="22">
        <v>30</v>
      </c>
      <c r="G27" s="22">
        <v>28</v>
      </c>
      <c r="H27" s="23">
        <v>30</v>
      </c>
      <c r="I27" s="23"/>
      <c r="J27" s="22">
        <v>30</v>
      </c>
      <c r="K27" s="22">
        <v>30</v>
      </c>
      <c r="L27" s="22">
        <v>30</v>
      </c>
      <c r="M27" s="22">
        <v>30</v>
      </c>
      <c r="N27" s="22"/>
      <c r="O27" s="22"/>
    </row>
    <row r="28" spans="1:18" s="32" customFormat="1" x14ac:dyDescent="0.25">
      <c r="A28" s="21" t="s">
        <v>54</v>
      </c>
      <c r="B28" s="22">
        <v>303</v>
      </c>
      <c r="C28" s="22">
        <v>2</v>
      </c>
      <c r="D28" s="19">
        <f>SUM(E28:X28)</f>
        <v>169</v>
      </c>
      <c r="E28" s="22">
        <v>30</v>
      </c>
      <c r="F28" s="22"/>
      <c r="G28" s="22">
        <v>27</v>
      </c>
      <c r="H28" s="23"/>
      <c r="I28" s="23"/>
      <c r="J28" s="22">
        <v>27</v>
      </c>
      <c r="K28" s="22">
        <v>29</v>
      </c>
      <c r="L28" s="22">
        <v>27</v>
      </c>
      <c r="M28" s="22">
        <v>29</v>
      </c>
      <c r="N28" s="22"/>
    </row>
    <row r="29" spans="1:18" s="32" customFormat="1" x14ac:dyDescent="0.25">
      <c r="A29" s="21" t="s">
        <v>22</v>
      </c>
      <c r="B29" s="22">
        <v>320</v>
      </c>
      <c r="C29" s="22">
        <v>3</v>
      </c>
      <c r="D29" s="19">
        <f>SUM(E29:X29)</f>
        <v>143</v>
      </c>
      <c r="E29" s="22"/>
      <c r="F29" s="22"/>
      <c r="G29" s="22">
        <v>30</v>
      </c>
      <c r="H29" s="23">
        <v>29</v>
      </c>
      <c r="I29" s="23"/>
      <c r="J29" s="22">
        <v>28</v>
      </c>
      <c r="K29" s="22">
        <v>27</v>
      </c>
      <c r="L29" s="22">
        <v>29</v>
      </c>
      <c r="M29" s="22"/>
      <c r="N29" s="22"/>
    </row>
    <row r="30" spans="1:18" s="32" customFormat="1" x14ac:dyDescent="0.25">
      <c r="A30" s="21" t="s">
        <v>42</v>
      </c>
      <c r="B30" s="22">
        <v>325</v>
      </c>
      <c r="C30" s="22"/>
      <c r="D30" s="19">
        <f>SUM(E30:X30)</f>
        <v>142</v>
      </c>
      <c r="E30" s="22"/>
      <c r="F30" s="22"/>
      <c r="G30" s="22">
        <v>29</v>
      </c>
      <c r="H30" s="23">
        <v>28</v>
      </c>
      <c r="I30" s="23"/>
      <c r="J30" s="22">
        <v>29</v>
      </c>
      <c r="K30" s="22">
        <v>28</v>
      </c>
      <c r="L30" s="22">
        <v>28</v>
      </c>
      <c r="M30" s="22"/>
      <c r="N30" s="22"/>
    </row>
    <row r="31" spans="1:18" x14ac:dyDescent="0.25">
      <c r="A31" s="20" t="s">
        <v>13</v>
      </c>
      <c r="B31" s="14"/>
      <c r="C31" s="14"/>
      <c r="D31" s="41">
        <f t="shared" ref="D31:D36" si="1">SUM(E31:X31)</f>
        <v>0</v>
      </c>
      <c r="E31" s="29"/>
      <c r="F31" s="30"/>
      <c r="G31" s="30"/>
      <c r="H31" s="30"/>
      <c r="I31" s="29"/>
      <c r="J31" s="30"/>
      <c r="K31" s="30"/>
      <c r="L31" s="30"/>
      <c r="M31" s="30"/>
      <c r="N31" s="30"/>
    </row>
    <row r="32" spans="1:18" x14ac:dyDescent="0.25">
      <c r="A32" s="21" t="s">
        <v>31</v>
      </c>
      <c r="B32" s="22">
        <v>409</v>
      </c>
      <c r="C32" s="22">
        <v>2</v>
      </c>
      <c r="D32" s="19">
        <f t="shared" ref="D32:D33" si="2">SUM(E32:X32)</f>
        <v>173</v>
      </c>
      <c r="E32" s="22">
        <v>30</v>
      </c>
      <c r="F32" s="22"/>
      <c r="G32" s="22">
        <v>29</v>
      </c>
      <c r="H32" s="23">
        <v>28</v>
      </c>
      <c r="I32" s="22">
        <v>28</v>
      </c>
      <c r="J32" s="22">
        <v>29</v>
      </c>
      <c r="K32" s="22">
        <v>29</v>
      </c>
      <c r="L32" s="22"/>
      <c r="M32" s="22"/>
      <c r="N32" s="22"/>
    </row>
    <row r="33" spans="1:14" x14ac:dyDescent="0.25">
      <c r="A33" s="21" t="s">
        <v>57</v>
      </c>
      <c r="B33" s="22">
        <v>400</v>
      </c>
      <c r="C33" s="22">
        <v>3</v>
      </c>
      <c r="D33" s="19">
        <f t="shared" si="2"/>
        <v>150</v>
      </c>
      <c r="E33" s="22"/>
      <c r="F33" s="22"/>
      <c r="G33" s="22"/>
      <c r="H33" s="23">
        <v>30</v>
      </c>
      <c r="I33" s="22">
        <v>30</v>
      </c>
      <c r="J33" s="22">
        <v>30</v>
      </c>
      <c r="K33" s="22">
        <v>30</v>
      </c>
      <c r="L33" s="22"/>
      <c r="M33" s="22">
        <v>30</v>
      </c>
      <c r="N33" s="22"/>
    </row>
    <row r="34" spans="1:14" x14ac:dyDescent="0.25">
      <c r="A34" s="21" t="s">
        <v>50</v>
      </c>
      <c r="B34" s="22">
        <v>302</v>
      </c>
      <c r="C34" s="22"/>
      <c r="D34" s="19">
        <f t="shared" si="1"/>
        <v>29</v>
      </c>
      <c r="E34" s="22">
        <v>29</v>
      </c>
      <c r="F34" s="22"/>
      <c r="G34" s="22"/>
      <c r="H34" s="23"/>
      <c r="I34" s="22"/>
      <c r="J34" s="22"/>
      <c r="K34" s="22"/>
      <c r="L34" s="22"/>
      <c r="M34" s="22"/>
      <c r="N34" s="22"/>
    </row>
    <row r="35" spans="1:14" x14ac:dyDescent="0.25">
      <c r="A35" s="21" t="s">
        <v>19</v>
      </c>
      <c r="B35" s="22">
        <v>325</v>
      </c>
      <c r="C35" s="22"/>
      <c r="D35" s="19">
        <f t="shared" si="1"/>
        <v>28</v>
      </c>
      <c r="E35" s="22"/>
      <c r="F35" s="22"/>
      <c r="G35" s="22"/>
      <c r="H35" s="23"/>
      <c r="I35" s="22"/>
      <c r="J35" s="22"/>
      <c r="K35" s="22"/>
      <c r="L35" s="22"/>
      <c r="M35" s="22">
        <v>28</v>
      </c>
      <c r="N35" s="22"/>
    </row>
    <row r="36" spans="1:14" x14ac:dyDescent="0.25">
      <c r="A36" s="21" t="s">
        <v>11</v>
      </c>
      <c r="B36" s="22">
        <v>402</v>
      </c>
      <c r="C36" s="22">
        <v>1</v>
      </c>
      <c r="D36" s="19">
        <f t="shared" si="1"/>
        <v>175</v>
      </c>
      <c r="E36" s="22"/>
      <c r="F36" s="22">
        <v>30</v>
      </c>
      <c r="G36" s="22">
        <v>30</v>
      </c>
      <c r="H36" s="23">
        <v>29</v>
      </c>
      <c r="I36" s="22">
        <v>29</v>
      </c>
      <c r="J36" s="22">
        <v>28</v>
      </c>
      <c r="K36" s="22"/>
      <c r="L36" s="22"/>
      <c r="M36" s="22">
        <v>29</v>
      </c>
      <c r="N36" s="22"/>
    </row>
    <row r="37" spans="1:14" x14ac:dyDescent="0.25">
      <c r="A37" s="20" t="s">
        <v>14</v>
      </c>
      <c r="B37" s="14"/>
      <c r="C37" s="14"/>
      <c r="D37" s="15"/>
      <c r="E37" s="29"/>
      <c r="F37" s="30"/>
      <c r="G37" s="30"/>
      <c r="H37" s="30"/>
      <c r="I37" s="29"/>
      <c r="J37" s="30"/>
      <c r="K37" s="30"/>
      <c r="L37" s="30"/>
      <c r="M37" s="30"/>
      <c r="N37" s="30"/>
    </row>
    <row r="38" spans="1:14" x14ac:dyDescent="0.25">
      <c r="A38" s="21" t="s">
        <v>51</v>
      </c>
      <c r="B38" s="22" t="s">
        <v>29</v>
      </c>
      <c r="C38" s="22">
        <v>1</v>
      </c>
      <c r="D38" s="19">
        <f>SUM(E38:X38)</f>
        <v>180</v>
      </c>
      <c r="E38" s="22">
        <v>30</v>
      </c>
      <c r="F38" s="22"/>
      <c r="G38" s="22"/>
      <c r="H38" s="23">
        <v>30</v>
      </c>
      <c r="I38" s="22"/>
      <c r="J38" s="22">
        <v>30</v>
      </c>
      <c r="K38" s="22">
        <v>30</v>
      </c>
      <c r="L38" s="22">
        <v>30</v>
      </c>
      <c r="M38" s="22">
        <v>30</v>
      </c>
      <c r="N38" s="22"/>
    </row>
    <row r="39" spans="1:14" s="32" customFormat="1" x14ac:dyDescent="0.25">
      <c r="A39" s="21" t="s">
        <v>10</v>
      </c>
      <c r="B39" s="22" t="s">
        <v>28</v>
      </c>
      <c r="C39" s="22">
        <v>2</v>
      </c>
      <c r="D39" s="19">
        <f>SUM(E39:X39)</f>
        <v>175</v>
      </c>
      <c r="E39" s="22">
        <v>29</v>
      </c>
      <c r="F39" s="22"/>
      <c r="G39" s="22"/>
      <c r="H39" s="23">
        <v>29</v>
      </c>
      <c r="I39" s="22">
        <v>30</v>
      </c>
      <c r="J39" s="22">
        <v>29</v>
      </c>
      <c r="K39" s="22">
        <v>29</v>
      </c>
      <c r="L39" s="22">
        <v>29</v>
      </c>
      <c r="M39" s="22"/>
      <c r="N39" s="22"/>
    </row>
    <row r="40" spans="1:14" x14ac:dyDescent="0.25">
      <c r="A40" s="20" t="s">
        <v>15</v>
      </c>
      <c r="B40" s="14"/>
      <c r="C40" s="14"/>
      <c r="D40" s="31"/>
      <c r="E40" s="29"/>
      <c r="F40" s="30"/>
      <c r="G40" s="30"/>
      <c r="H40" s="30"/>
      <c r="I40" s="29"/>
      <c r="J40" s="30"/>
      <c r="K40" s="30"/>
      <c r="L40" s="30"/>
      <c r="M40" s="30"/>
      <c r="N40" s="30"/>
    </row>
    <row r="41" spans="1:14" s="32" customFormat="1" x14ac:dyDescent="0.25">
      <c r="A41" s="21" t="s">
        <v>25</v>
      </c>
      <c r="B41" s="22">
        <v>502</v>
      </c>
      <c r="C41" s="22">
        <v>2</v>
      </c>
      <c r="D41" s="19">
        <f>SUM(E41:X41)</f>
        <v>255</v>
      </c>
      <c r="E41" s="22">
        <v>29</v>
      </c>
      <c r="F41" s="22">
        <v>29</v>
      </c>
      <c r="G41" s="22">
        <v>27</v>
      </c>
      <c r="H41" s="23">
        <v>27</v>
      </c>
      <c r="I41" s="22">
        <v>28</v>
      </c>
      <c r="J41" s="22">
        <v>28</v>
      </c>
      <c r="K41" s="22">
        <v>30</v>
      </c>
      <c r="L41" s="22">
        <v>29</v>
      </c>
      <c r="M41" s="22">
        <v>28</v>
      </c>
      <c r="N41" s="22"/>
    </row>
    <row r="42" spans="1:14" s="32" customFormat="1" x14ac:dyDescent="0.25">
      <c r="A42" s="21" t="s">
        <v>25</v>
      </c>
      <c r="B42" s="22">
        <v>506</v>
      </c>
      <c r="C42" s="22">
        <v>1</v>
      </c>
      <c r="D42" s="19">
        <f>SUM(E42:X42)</f>
        <v>265</v>
      </c>
      <c r="E42" s="22">
        <v>30</v>
      </c>
      <c r="F42" s="22">
        <v>30</v>
      </c>
      <c r="G42" s="22">
        <v>28</v>
      </c>
      <c r="H42" s="23">
        <v>30</v>
      </c>
      <c r="I42" s="22">
        <v>30</v>
      </c>
      <c r="J42" s="22">
        <v>30</v>
      </c>
      <c r="K42" s="22">
        <v>27</v>
      </c>
      <c r="L42" s="22">
        <v>30</v>
      </c>
      <c r="M42" s="22">
        <v>30</v>
      </c>
      <c r="N42" s="22"/>
    </row>
    <row r="43" spans="1:14" s="32" customFormat="1" x14ac:dyDescent="0.25">
      <c r="A43" s="21" t="s">
        <v>31</v>
      </c>
      <c r="B43" s="22">
        <v>501</v>
      </c>
      <c r="C43" s="22"/>
      <c r="D43" s="19">
        <f>SUM(E43:X43)</f>
        <v>223</v>
      </c>
      <c r="E43" s="22">
        <v>27</v>
      </c>
      <c r="F43" s="22">
        <v>27</v>
      </c>
      <c r="G43" s="22">
        <v>29</v>
      </c>
      <c r="H43" s="23">
        <v>29</v>
      </c>
      <c r="I43" s="22">
        <v>27</v>
      </c>
      <c r="J43" s="22">
        <v>27</v>
      </c>
      <c r="K43" s="22">
        <v>29</v>
      </c>
      <c r="L43" s="22">
        <v>28</v>
      </c>
      <c r="M43" s="22"/>
      <c r="N43" s="22"/>
    </row>
    <row r="44" spans="1:14" s="32" customFormat="1" x14ac:dyDescent="0.25">
      <c r="A44" s="21" t="s">
        <v>46</v>
      </c>
      <c r="B44" s="22">
        <v>510</v>
      </c>
      <c r="C44" s="22"/>
      <c r="D44" s="19">
        <f>SUM(E44:X44)</f>
        <v>186</v>
      </c>
      <c r="E44" s="22">
        <v>28</v>
      </c>
      <c r="F44" s="22">
        <v>26</v>
      </c>
      <c r="G44" s="22"/>
      <c r="H44" s="23">
        <v>26</v>
      </c>
      <c r="I44" s="22"/>
      <c r="J44" s="22">
        <v>26</v>
      </c>
      <c r="K44" s="22">
        <v>26</v>
      </c>
      <c r="L44" s="22">
        <v>27</v>
      </c>
      <c r="M44" s="22">
        <v>27</v>
      </c>
      <c r="N44" s="22"/>
    </row>
    <row r="45" spans="1:14" s="32" customFormat="1" x14ac:dyDescent="0.25">
      <c r="A45" s="21" t="s">
        <v>45</v>
      </c>
      <c r="B45" s="22">
        <v>503</v>
      </c>
      <c r="C45" s="22">
        <v>3</v>
      </c>
      <c r="D45" s="19">
        <f>SUM(E45:X45)</f>
        <v>253</v>
      </c>
      <c r="E45" s="22">
        <v>26</v>
      </c>
      <c r="F45" s="22">
        <v>28</v>
      </c>
      <c r="G45" s="22">
        <v>30</v>
      </c>
      <c r="H45" s="23">
        <v>28</v>
      </c>
      <c r="I45" s="22">
        <v>29</v>
      </c>
      <c r="J45" s="22">
        <v>29</v>
      </c>
      <c r="K45" s="22">
        <v>28</v>
      </c>
      <c r="L45" s="22">
        <v>26</v>
      </c>
      <c r="M45" s="22">
        <v>29</v>
      </c>
      <c r="N45" s="22"/>
    </row>
    <row r="46" spans="1:14" x14ac:dyDescent="0.25">
      <c r="A46" s="20" t="s">
        <v>16</v>
      </c>
      <c r="B46" s="14"/>
      <c r="C46" s="14"/>
      <c r="D46" s="31">
        <f>SUM(E41:X41)</f>
        <v>255</v>
      </c>
      <c r="E46" s="16"/>
      <c r="F46" s="17"/>
      <c r="G46" s="17"/>
      <c r="H46" s="17"/>
      <c r="I46" s="16"/>
      <c r="J46" s="17"/>
      <c r="K46" s="17"/>
      <c r="L46" s="17"/>
      <c r="M46" s="17"/>
      <c r="N46" s="17"/>
    </row>
    <row r="47" spans="1:14" s="32" customFormat="1" x14ac:dyDescent="0.25">
      <c r="A47" s="21" t="s">
        <v>47</v>
      </c>
      <c r="B47" s="22">
        <v>600</v>
      </c>
      <c r="C47" s="22" t="s">
        <v>64</v>
      </c>
      <c r="D47" s="19">
        <f>SUM(E47:X47)</f>
        <v>30</v>
      </c>
      <c r="E47" s="22">
        <v>30</v>
      </c>
      <c r="F47" s="22"/>
      <c r="G47" s="22"/>
      <c r="H47" s="23"/>
      <c r="I47" s="22"/>
      <c r="J47" s="22"/>
      <c r="K47" s="22"/>
      <c r="L47" s="22"/>
      <c r="M47" s="22"/>
      <c r="N47" s="22"/>
    </row>
    <row r="48" spans="1:14" x14ac:dyDescent="0.25">
      <c r="A48" s="21" t="s">
        <v>59</v>
      </c>
      <c r="B48" s="22">
        <v>601</v>
      </c>
      <c r="C48" s="22">
        <v>1</v>
      </c>
      <c r="D48" s="19">
        <f>SUM(E48:X48)</f>
        <v>119</v>
      </c>
      <c r="E48" s="22"/>
      <c r="F48" s="22"/>
      <c r="G48" s="22"/>
      <c r="H48" s="23"/>
      <c r="I48" s="22">
        <v>30</v>
      </c>
      <c r="J48" s="22">
        <v>30</v>
      </c>
      <c r="K48" s="22">
        <v>29</v>
      </c>
      <c r="L48" s="23">
        <v>30</v>
      </c>
      <c r="M48" s="42"/>
      <c r="N48" s="42"/>
    </row>
    <row r="49" spans="1:14" s="32" customFormat="1" x14ac:dyDescent="0.25">
      <c r="A49" s="21" t="s">
        <v>61</v>
      </c>
      <c r="B49" s="22"/>
      <c r="C49" s="22" t="s">
        <v>64</v>
      </c>
      <c r="D49" s="19">
        <f>SUM(E49:X49)</f>
        <v>30</v>
      </c>
      <c r="E49" s="22"/>
      <c r="F49" s="22"/>
      <c r="G49" s="22"/>
      <c r="H49" s="23"/>
      <c r="I49" s="22"/>
      <c r="J49" s="22"/>
      <c r="K49" s="22">
        <v>30</v>
      </c>
      <c r="L49" s="22"/>
      <c r="M49" s="22"/>
      <c r="N49" s="22"/>
    </row>
    <row r="50" spans="1:14" x14ac:dyDescent="0.25">
      <c r="A50" s="20" t="s">
        <v>17</v>
      </c>
      <c r="B50" s="14"/>
      <c r="C50" s="14"/>
      <c r="D50" s="31"/>
      <c r="E50" s="29"/>
      <c r="F50" s="30"/>
      <c r="G50" s="30"/>
      <c r="H50" s="30"/>
      <c r="I50" s="29"/>
      <c r="J50" s="30"/>
      <c r="K50" s="30"/>
      <c r="L50" s="30"/>
      <c r="M50" s="30"/>
      <c r="N50" s="30"/>
    </row>
    <row r="51" spans="1:14" s="32" customFormat="1" x14ac:dyDescent="0.25">
      <c r="A51" s="21" t="s">
        <v>55</v>
      </c>
      <c r="B51" s="22">
        <v>701</v>
      </c>
      <c r="C51" s="22">
        <v>1</v>
      </c>
      <c r="D51" s="19">
        <f>SUM(E49:X49)</f>
        <v>30</v>
      </c>
      <c r="E51" s="22">
        <v>30</v>
      </c>
      <c r="F51" s="22">
        <v>30</v>
      </c>
      <c r="G51" s="22">
        <v>30</v>
      </c>
      <c r="H51" s="23">
        <v>30</v>
      </c>
      <c r="I51" s="22">
        <v>30</v>
      </c>
      <c r="J51" s="22">
        <v>30</v>
      </c>
      <c r="K51" s="22">
        <v>30</v>
      </c>
      <c r="L51" s="22"/>
      <c r="M51" s="22">
        <v>30</v>
      </c>
      <c r="N51" s="22"/>
    </row>
    <row r="52" spans="1:14" x14ac:dyDescent="0.25">
      <c r="A52" s="20" t="s">
        <v>52</v>
      </c>
      <c r="B52" s="14"/>
      <c r="C52" s="14"/>
      <c r="D52" s="31"/>
      <c r="E52" s="29"/>
      <c r="F52" s="30"/>
      <c r="G52" s="30"/>
      <c r="H52" s="30"/>
      <c r="I52" s="29"/>
      <c r="J52" s="30"/>
      <c r="K52" s="30"/>
      <c r="L52" s="30"/>
      <c r="M52" s="30"/>
      <c r="N52" s="30"/>
    </row>
    <row r="53" spans="1:14" s="32" customFormat="1" x14ac:dyDescent="0.25">
      <c r="A53" s="21" t="s">
        <v>45</v>
      </c>
      <c r="B53" s="22">
        <v>901</v>
      </c>
      <c r="C53" s="22">
        <v>1</v>
      </c>
      <c r="D53" s="19">
        <f>SUM(F51:X51)</f>
        <v>210</v>
      </c>
      <c r="F53" s="22">
        <v>30</v>
      </c>
      <c r="G53" s="22">
        <v>30</v>
      </c>
      <c r="H53" s="23"/>
      <c r="I53" s="22">
        <v>30</v>
      </c>
      <c r="J53" s="22">
        <v>30</v>
      </c>
      <c r="K53" s="22">
        <v>30</v>
      </c>
      <c r="L53" s="22">
        <v>30</v>
      </c>
      <c r="M53" s="22">
        <v>30</v>
      </c>
      <c r="N53" s="22"/>
    </row>
    <row r="54" spans="1:14" s="32" customFormat="1" x14ac:dyDescent="0.25">
      <c r="A54" s="20" t="s">
        <v>18</v>
      </c>
      <c r="B54" s="14"/>
      <c r="C54" s="14"/>
      <c r="D54" s="31"/>
      <c r="E54" s="29"/>
      <c r="F54" s="30"/>
      <c r="G54" s="30"/>
      <c r="H54" s="30"/>
      <c r="I54" s="29"/>
      <c r="J54" s="30"/>
      <c r="K54" s="30"/>
      <c r="L54" s="43"/>
      <c r="M54" s="43"/>
      <c r="N54" s="43"/>
    </row>
    <row r="55" spans="1:14" x14ac:dyDescent="0.25">
      <c r="A55" s="21" t="s">
        <v>50</v>
      </c>
      <c r="B55" s="22">
        <v>1004</v>
      </c>
      <c r="C55" s="22">
        <v>2</v>
      </c>
      <c r="D55" s="19">
        <f>SUM(E55:X55)</f>
        <v>29</v>
      </c>
      <c r="E55" s="22">
        <v>29</v>
      </c>
      <c r="F55" s="22"/>
      <c r="G55" s="22"/>
      <c r="H55" s="23"/>
      <c r="I55" s="22"/>
      <c r="J55" s="22"/>
      <c r="K55" s="22"/>
      <c r="M55" s="42"/>
      <c r="N55" s="42"/>
    </row>
    <row r="56" spans="1:14" x14ac:dyDescent="0.25">
      <c r="A56" s="21" t="s">
        <v>19</v>
      </c>
      <c r="B56" s="22">
        <v>1001</v>
      </c>
      <c r="C56" s="22">
        <v>1</v>
      </c>
      <c r="D56" s="19">
        <f>SUM(E56:X56)</f>
        <v>120</v>
      </c>
      <c r="E56" s="22">
        <v>30</v>
      </c>
      <c r="F56" s="22"/>
      <c r="G56" s="22"/>
      <c r="H56" s="23"/>
      <c r="I56" s="22"/>
      <c r="J56" s="22">
        <v>30</v>
      </c>
      <c r="K56" s="22">
        <v>30</v>
      </c>
      <c r="L56" s="33"/>
      <c r="M56" s="2">
        <v>30</v>
      </c>
      <c r="N56" s="2"/>
    </row>
    <row r="57" spans="1:14" x14ac:dyDescent="0.25">
      <c r="A57" s="20" t="s">
        <v>26</v>
      </c>
      <c r="B57" s="14"/>
      <c r="C57" s="14"/>
      <c r="D57" s="31"/>
      <c r="E57" s="29"/>
      <c r="F57" s="30" t="s">
        <v>23</v>
      </c>
      <c r="G57" s="30"/>
      <c r="H57" s="30"/>
      <c r="I57" s="29"/>
      <c r="J57" s="30"/>
      <c r="K57" s="30"/>
      <c r="L57" s="30"/>
      <c r="M57" s="30"/>
      <c r="N57" s="30"/>
    </row>
    <row r="58" spans="1:14" ht="15" x14ac:dyDescent="0.2">
      <c r="A58" s="33"/>
      <c r="B58" s="33"/>
      <c r="C58" s="33"/>
      <c r="D58" s="33" t="s">
        <v>23</v>
      </c>
      <c r="E58" s="33">
        <v>24</v>
      </c>
      <c r="F58" s="33">
        <v>19</v>
      </c>
      <c r="G58" s="33">
        <v>24</v>
      </c>
      <c r="H58" s="33">
        <v>26</v>
      </c>
      <c r="I58" s="33">
        <v>20</v>
      </c>
      <c r="J58" s="33">
        <v>31</v>
      </c>
      <c r="K58" s="33">
        <v>24</v>
      </c>
      <c r="L58" s="34">
        <v>22</v>
      </c>
      <c r="M58" s="34">
        <v>23</v>
      </c>
    </row>
  </sheetData>
  <sortState ref="A5:R10">
    <sortCondition ref="A5"/>
  </sortState>
  <mergeCells count="2">
    <mergeCell ref="A1:L1"/>
    <mergeCell ref="E2:L2"/>
  </mergeCells>
  <pageMargins left="0.25" right="0.25" top="0.5" bottom="0.5" header="0.3" footer="0.3"/>
  <pageSetup paperSize="5" scale="72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40" workbookViewId="0">
      <selection activeCell="C55" sqref="C55"/>
    </sheetView>
  </sheetViews>
  <sheetFormatPr defaultRowHeight="12.75" x14ac:dyDescent="0.2"/>
  <cols>
    <col min="1" max="1" width="27.28515625" bestFit="1" customWidth="1"/>
    <col min="2" max="2" width="11" bestFit="1" customWidth="1"/>
    <col min="4" max="4" width="14.42578125" bestFit="1" customWidth="1"/>
    <col min="6" max="6" width="7.42578125" bestFit="1" customWidth="1"/>
    <col min="7" max="7" width="12.7109375" bestFit="1" customWidth="1"/>
    <col min="8" max="9" width="11.28515625" bestFit="1" customWidth="1"/>
    <col min="10" max="10" width="11.42578125" bestFit="1" customWidth="1"/>
    <col min="11" max="11" width="7.140625" bestFit="1" customWidth="1"/>
    <col min="12" max="12" width="11" bestFit="1" customWidth="1"/>
    <col min="13" max="13" width="11.140625" bestFit="1" customWidth="1"/>
    <col min="14" max="14" width="9.42578125" bestFit="1" customWidth="1"/>
  </cols>
  <sheetData>
    <row r="1" spans="1:15" s="2" customFormat="1" ht="15.75" x14ac:dyDescent="0.25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5"/>
      <c r="N1" s="35"/>
    </row>
    <row r="2" spans="1:15" s="2" customFormat="1" ht="15.75" x14ac:dyDescent="0.25">
      <c r="A2" s="3" t="s">
        <v>0</v>
      </c>
      <c r="B2" s="4"/>
      <c r="C2" s="4"/>
      <c r="D2" s="5"/>
      <c r="E2" s="45" t="s">
        <v>21</v>
      </c>
      <c r="F2" s="46"/>
      <c r="G2" s="46"/>
      <c r="H2" s="46"/>
      <c r="I2" s="46"/>
      <c r="J2" s="46"/>
      <c r="K2" s="46"/>
      <c r="L2" s="46"/>
      <c r="M2" s="36"/>
      <c r="N2" s="36"/>
    </row>
    <row r="3" spans="1:15" s="2" customFormat="1" ht="15.75" x14ac:dyDescent="0.25">
      <c r="A3" s="7"/>
      <c r="B3" s="8" t="s">
        <v>1</v>
      </c>
      <c r="C3" s="8" t="s">
        <v>41</v>
      </c>
      <c r="D3" s="9" t="s">
        <v>2</v>
      </c>
      <c r="E3" s="10" t="s">
        <v>30</v>
      </c>
      <c r="F3" s="11" t="s">
        <v>32</v>
      </c>
      <c r="G3" s="12" t="s">
        <v>33</v>
      </c>
      <c r="H3" s="8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</row>
    <row r="4" spans="1:15" s="2" customFormat="1" ht="15.75" x14ac:dyDescent="0.25">
      <c r="A4" s="13" t="s">
        <v>3</v>
      </c>
      <c r="B4" s="14"/>
      <c r="C4" s="14"/>
      <c r="D4" s="15"/>
      <c r="E4" s="16"/>
      <c r="F4" s="17"/>
      <c r="G4" s="17"/>
      <c r="H4" s="17"/>
      <c r="I4" s="16"/>
      <c r="J4" s="17"/>
      <c r="K4" s="17"/>
      <c r="L4" s="17"/>
      <c r="M4" s="16"/>
      <c r="N4" s="17"/>
    </row>
    <row r="5" spans="1:15" s="32" customFormat="1" ht="15.75" x14ac:dyDescent="0.25">
      <c r="A5" s="21" t="s">
        <v>20</v>
      </c>
      <c r="B5" s="22">
        <v>123</v>
      </c>
      <c r="C5" s="22">
        <v>3</v>
      </c>
      <c r="D5" s="19">
        <f>SUM(E5:X5)</f>
        <v>205</v>
      </c>
      <c r="E5" s="22">
        <v>30</v>
      </c>
      <c r="F5" s="22">
        <v>29</v>
      </c>
      <c r="G5" s="22">
        <v>29</v>
      </c>
      <c r="H5" s="23">
        <v>28</v>
      </c>
      <c r="I5" s="22"/>
      <c r="J5" s="22"/>
      <c r="K5" s="22">
        <v>29</v>
      </c>
      <c r="L5" s="22">
        <v>30</v>
      </c>
      <c r="M5" s="22">
        <v>30</v>
      </c>
      <c r="N5" s="22"/>
    </row>
    <row r="6" spans="1:15" s="32" customFormat="1" ht="15.75" x14ac:dyDescent="0.25">
      <c r="A6" s="21" t="s">
        <v>27</v>
      </c>
      <c r="B6" s="22">
        <v>119</v>
      </c>
      <c r="C6" s="22"/>
      <c r="D6" s="19">
        <f>SUM(E6:N6)</f>
        <v>89</v>
      </c>
      <c r="E6" s="22"/>
      <c r="F6" s="22"/>
      <c r="G6" s="22">
        <v>30</v>
      </c>
      <c r="H6" s="23"/>
      <c r="I6" s="22"/>
      <c r="J6" s="22"/>
      <c r="K6" s="22">
        <v>30</v>
      </c>
      <c r="L6" s="22"/>
      <c r="M6" s="22">
        <v>29</v>
      </c>
      <c r="N6" s="22"/>
    </row>
    <row r="7" spans="1:15" s="32" customFormat="1" ht="15.75" x14ac:dyDescent="0.25">
      <c r="A7" s="21" t="s">
        <v>24</v>
      </c>
      <c r="B7" s="22">
        <v>116</v>
      </c>
      <c r="C7" s="22"/>
      <c r="D7" s="19">
        <f>SUM(E7:X7)</f>
        <v>29</v>
      </c>
      <c r="E7" s="22">
        <v>29</v>
      </c>
      <c r="F7" s="22"/>
      <c r="G7" s="22"/>
      <c r="H7" s="23"/>
      <c r="I7" s="22"/>
      <c r="J7" s="22"/>
      <c r="K7" s="22"/>
      <c r="L7" s="22"/>
      <c r="M7" s="22"/>
      <c r="N7" s="22"/>
    </row>
    <row r="8" spans="1:15" s="32" customFormat="1" ht="15.75" x14ac:dyDescent="0.25">
      <c r="A8" s="21" t="s">
        <v>4</v>
      </c>
      <c r="B8" s="22" t="s">
        <v>5</v>
      </c>
      <c r="C8" s="22" t="s">
        <v>63</v>
      </c>
      <c r="D8" s="19">
        <f>SUM(E8:X8)</f>
        <v>226</v>
      </c>
      <c r="E8" s="22">
        <v>28</v>
      </c>
      <c r="F8" s="22">
        <v>30</v>
      </c>
      <c r="G8" s="22">
        <v>26</v>
      </c>
      <c r="H8" s="23">
        <v>29</v>
      </c>
      <c r="I8" s="22">
        <v>30</v>
      </c>
      <c r="J8" s="22"/>
      <c r="K8" s="22">
        <v>27</v>
      </c>
      <c r="L8" s="22">
        <v>29</v>
      </c>
      <c r="M8" s="22">
        <v>27</v>
      </c>
      <c r="N8" s="22"/>
    </row>
    <row r="9" spans="1:15" s="32" customFormat="1" ht="15.75" x14ac:dyDescent="0.25">
      <c r="A9" s="21" t="s">
        <v>7</v>
      </c>
      <c r="B9" s="22" t="s">
        <v>8</v>
      </c>
      <c r="C9" s="22" t="s">
        <v>63</v>
      </c>
      <c r="D9" s="19">
        <f>SUM(E9:N9)</f>
        <v>226</v>
      </c>
      <c r="E9" s="22">
        <v>27</v>
      </c>
      <c r="F9" s="22">
        <v>28</v>
      </c>
      <c r="G9" s="22">
        <v>28</v>
      </c>
      <c r="H9" s="23">
        <v>30</v>
      </c>
      <c r="I9" s="22">
        <v>29</v>
      </c>
      <c r="J9" s="22"/>
      <c r="K9" s="22">
        <v>28</v>
      </c>
      <c r="L9" s="22">
        <v>28</v>
      </c>
      <c r="M9" s="22">
        <v>28</v>
      </c>
      <c r="N9" s="22"/>
    </row>
    <row r="10" spans="1:15" s="32" customFormat="1" ht="15.75" x14ac:dyDescent="0.25">
      <c r="A10" s="21" t="s">
        <v>53</v>
      </c>
      <c r="B10" s="22">
        <v>101</v>
      </c>
      <c r="C10" s="22"/>
      <c r="D10" s="19">
        <f>SUM(E10:N10)</f>
        <v>53</v>
      </c>
      <c r="E10" s="22"/>
      <c r="F10" s="22"/>
      <c r="G10" s="22">
        <v>27</v>
      </c>
      <c r="H10" s="23">
        <v>26</v>
      </c>
      <c r="I10" s="22"/>
      <c r="J10" s="22"/>
      <c r="K10" s="22"/>
      <c r="L10" s="22"/>
      <c r="M10" s="22"/>
      <c r="N10" s="22"/>
    </row>
    <row r="11" spans="1:15" s="32" customFormat="1" ht="15.75" x14ac:dyDescent="0.25">
      <c r="A11" s="21" t="s">
        <v>56</v>
      </c>
      <c r="B11" s="22">
        <v>120</v>
      </c>
      <c r="C11" s="22"/>
      <c r="D11" s="19">
        <f>SUM(E11:N11)</f>
        <v>108</v>
      </c>
      <c r="E11" s="22"/>
      <c r="F11" s="22"/>
      <c r="G11" s="22"/>
      <c r="H11" s="23">
        <v>27</v>
      </c>
      <c r="I11" s="22">
        <v>28</v>
      </c>
      <c r="J11" s="22"/>
      <c r="K11" s="22">
        <v>26</v>
      </c>
      <c r="L11" s="22">
        <v>27</v>
      </c>
      <c r="M11" s="22"/>
      <c r="N11" s="22"/>
    </row>
    <row r="12" spans="1:15" s="2" customFormat="1" ht="15.75" x14ac:dyDescent="0.25">
      <c r="A12" s="20" t="s">
        <v>6</v>
      </c>
      <c r="B12" s="14"/>
      <c r="C12" s="14"/>
      <c r="D12" s="15"/>
      <c r="E12" s="16"/>
      <c r="F12" s="17"/>
      <c r="G12" s="17"/>
      <c r="H12" s="17"/>
      <c r="I12" s="16"/>
      <c r="J12" s="17"/>
      <c r="K12" s="17"/>
      <c r="L12" s="17"/>
      <c r="M12" s="17"/>
      <c r="N12" s="17"/>
    </row>
    <row r="13" spans="1:15" s="32" customFormat="1" ht="15.75" x14ac:dyDescent="0.25">
      <c r="A13" s="37"/>
      <c r="B13" s="23"/>
      <c r="C13" s="23"/>
      <c r="D13" s="38"/>
      <c r="E13" s="22"/>
      <c r="F13" s="23"/>
      <c r="G13" s="23"/>
      <c r="H13" s="23"/>
      <c r="I13" s="22"/>
      <c r="J13" s="23"/>
      <c r="K13" s="23"/>
      <c r="L13" s="23"/>
      <c r="M13" s="23"/>
      <c r="N13" s="23"/>
    </row>
    <row r="14" spans="1:15" s="2" customFormat="1" ht="15.75" x14ac:dyDescent="0.25">
      <c r="A14" s="20" t="s">
        <v>9</v>
      </c>
      <c r="B14" s="14"/>
      <c r="C14" s="14"/>
      <c r="D14" s="15"/>
      <c r="E14" s="16"/>
      <c r="F14" s="17"/>
      <c r="G14" s="17"/>
      <c r="H14" s="17"/>
      <c r="I14" s="16"/>
      <c r="J14" s="17"/>
      <c r="K14" s="17"/>
      <c r="L14" s="17"/>
      <c r="M14" s="17"/>
      <c r="N14" s="17"/>
    </row>
    <row r="15" spans="1:15" s="32" customFormat="1" ht="15.75" x14ac:dyDescent="0.25">
      <c r="A15" s="21" t="s">
        <v>24</v>
      </c>
      <c r="B15" s="22">
        <v>319</v>
      </c>
      <c r="C15" s="22"/>
      <c r="D15" s="19">
        <f t="shared" ref="D15:D25" si="0">SUM(E15:X15)</f>
        <v>174</v>
      </c>
      <c r="E15" s="22">
        <v>29</v>
      </c>
      <c r="F15" s="22">
        <v>28</v>
      </c>
      <c r="G15" s="22">
        <v>30</v>
      </c>
      <c r="H15" s="23">
        <v>30</v>
      </c>
      <c r="I15" s="22"/>
      <c r="J15" s="22"/>
      <c r="K15" s="22">
        <v>29</v>
      </c>
      <c r="L15" s="22"/>
      <c r="M15" s="22">
        <v>28</v>
      </c>
      <c r="N15" s="22"/>
      <c r="O15" s="39"/>
    </row>
    <row r="16" spans="1:15" s="32" customFormat="1" ht="15.75" x14ac:dyDescent="0.25">
      <c r="A16" s="21" t="s">
        <v>10</v>
      </c>
      <c r="B16" s="22">
        <v>306</v>
      </c>
      <c r="C16" s="22">
        <v>1</v>
      </c>
      <c r="D16" s="19">
        <f t="shared" si="0"/>
        <v>223</v>
      </c>
      <c r="E16" s="22">
        <v>30</v>
      </c>
      <c r="F16" s="22">
        <v>25</v>
      </c>
      <c r="G16" s="22">
        <v>27</v>
      </c>
      <c r="H16" s="23">
        <v>29</v>
      </c>
      <c r="I16" s="22">
        <v>26</v>
      </c>
      <c r="J16" s="22"/>
      <c r="K16" s="22">
        <v>28</v>
      </c>
      <c r="L16" s="22">
        <v>29</v>
      </c>
      <c r="M16" s="22">
        <v>29</v>
      </c>
      <c r="N16" s="22"/>
    </row>
    <row r="17" spans="1:18" s="32" customFormat="1" ht="15.75" x14ac:dyDescent="0.25">
      <c r="A17" s="21" t="s">
        <v>4</v>
      </c>
      <c r="B17" s="22">
        <v>322</v>
      </c>
      <c r="C17" s="22"/>
      <c r="D17" s="19">
        <f t="shared" si="0"/>
        <v>106</v>
      </c>
      <c r="E17" s="22"/>
      <c r="F17" s="22"/>
      <c r="G17" s="22"/>
      <c r="H17" s="23">
        <v>26</v>
      </c>
      <c r="I17" s="22">
        <v>27</v>
      </c>
      <c r="J17" s="22"/>
      <c r="K17" s="22"/>
      <c r="L17" s="22">
        <v>27</v>
      </c>
      <c r="M17" s="22">
        <v>26</v>
      </c>
      <c r="N17" s="22"/>
    </row>
    <row r="18" spans="1:18" s="32" customFormat="1" ht="15.75" x14ac:dyDescent="0.25">
      <c r="A18" s="21" t="s">
        <v>4</v>
      </c>
      <c r="B18" s="22">
        <v>311</v>
      </c>
      <c r="C18" s="22">
        <v>2</v>
      </c>
      <c r="D18" s="19">
        <f t="shared" si="0"/>
        <v>220</v>
      </c>
      <c r="E18" s="22">
        <v>28</v>
      </c>
      <c r="F18" s="22">
        <v>26</v>
      </c>
      <c r="G18" s="22">
        <v>26</v>
      </c>
      <c r="H18" s="23">
        <v>27</v>
      </c>
      <c r="I18" s="22">
        <v>28</v>
      </c>
      <c r="J18" s="22"/>
      <c r="K18" s="22">
        <v>30</v>
      </c>
      <c r="L18" s="22">
        <v>28</v>
      </c>
      <c r="M18" s="22">
        <v>27</v>
      </c>
      <c r="N18" s="22"/>
    </row>
    <row r="19" spans="1:18" s="32" customFormat="1" ht="15.75" x14ac:dyDescent="0.25">
      <c r="A19" s="21" t="s">
        <v>53</v>
      </c>
      <c r="B19" s="22">
        <v>312</v>
      </c>
      <c r="C19" s="22"/>
      <c r="D19" s="19">
        <f t="shared" si="0"/>
        <v>154</v>
      </c>
      <c r="E19" s="22"/>
      <c r="F19" s="22">
        <v>29</v>
      </c>
      <c r="G19" s="22">
        <v>25</v>
      </c>
      <c r="H19" s="23">
        <v>24</v>
      </c>
      <c r="I19" s="22">
        <v>25</v>
      </c>
      <c r="J19" s="22"/>
      <c r="K19" s="22">
        <v>25</v>
      </c>
      <c r="L19" s="22">
        <v>26</v>
      </c>
      <c r="M19" s="22"/>
      <c r="N19" s="22"/>
      <c r="O19" s="40"/>
    </row>
    <row r="20" spans="1:18" s="32" customFormat="1" ht="15.75" x14ac:dyDescent="0.25">
      <c r="A20" s="24" t="s">
        <v>31</v>
      </c>
      <c r="B20" s="25">
        <v>317</v>
      </c>
      <c r="C20" s="25">
        <v>3</v>
      </c>
      <c r="D20" s="26">
        <f t="shared" si="0"/>
        <v>199</v>
      </c>
      <c r="E20" s="25">
        <v>26</v>
      </c>
      <c r="F20" s="25">
        <v>30</v>
      </c>
      <c r="G20" s="25">
        <v>28</v>
      </c>
      <c r="H20" s="27">
        <v>28</v>
      </c>
      <c r="I20" s="25">
        <v>30</v>
      </c>
      <c r="J20" s="25"/>
      <c r="K20" s="25">
        <v>27</v>
      </c>
      <c r="L20" s="25">
        <v>30</v>
      </c>
      <c r="M20" s="25"/>
      <c r="N20" s="25"/>
      <c r="O20" s="25"/>
      <c r="P20" s="28"/>
      <c r="Q20" s="28"/>
      <c r="R20" s="28"/>
    </row>
    <row r="21" spans="1:18" s="32" customFormat="1" ht="15.75" x14ac:dyDescent="0.25">
      <c r="A21" s="24" t="s">
        <v>58</v>
      </c>
      <c r="B21" s="25">
        <v>300</v>
      </c>
      <c r="C21" s="25"/>
      <c r="D21" s="26">
        <f t="shared" si="0"/>
        <v>0</v>
      </c>
      <c r="E21" s="25"/>
      <c r="F21" s="25"/>
      <c r="G21" s="25"/>
      <c r="H21" s="27"/>
      <c r="I21" s="25"/>
      <c r="J21" s="25"/>
      <c r="K21" s="25"/>
      <c r="L21" s="25"/>
      <c r="M21" s="25"/>
      <c r="N21" s="25"/>
      <c r="O21" s="25"/>
      <c r="P21" s="28"/>
      <c r="Q21" s="28"/>
      <c r="R21" s="28"/>
    </row>
    <row r="22" spans="1:18" s="32" customFormat="1" ht="15.75" x14ac:dyDescent="0.25">
      <c r="A22" s="24" t="s">
        <v>58</v>
      </c>
      <c r="B22" s="25">
        <v>321</v>
      </c>
      <c r="C22" s="25"/>
      <c r="D22" s="26">
        <f t="shared" si="0"/>
        <v>0</v>
      </c>
      <c r="E22" s="25"/>
      <c r="F22" s="25"/>
      <c r="G22" s="25"/>
      <c r="H22" s="27"/>
      <c r="I22" s="25"/>
      <c r="J22" s="25"/>
      <c r="K22" s="25"/>
      <c r="L22" s="25"/>
      <c r="M22" s="25"/>
      <c r="N22" s="25"/>
      <c r="O22" s="25"/>
      <c r="P22" s="28"/>
      <c r="Q22" s="28"/>
      <c r="R22" s="28"/>
    </row>
    <row r="23" spans="1:18" s="32" customFormat="1" ht="15.75" x14ac:dyDescent="0.25">
      <c r="A23" s="24" t="s">
        <v>58</v>
      </c>
      <c r="B23" s="25">
        <v>324</v>
      </c>
      <c r="C23" s="25"/>
      <c r="D23" s="26">
        <f t="shared" si="0"/>
        <v>0</v>
      </c>
      <c r="E23" s="25"/>
      <c r="F23" s="25"/>
      <c r="G23" s="25"/>
      <c r="H23" s="27"/>
      <c r="I23" s="25"/>
      <c r="J23" s="25"/>
      <c r="K23" s="25"/>
      <c r="L23" s="25"/>
      <c r="M23" s="25"/>
      <c r="N23" s="25"/>
      <c r="O23" s="25"/>
      <c r="P23" s="28"/>
      <c r="Q23" s="28"/>
      <c r="R23" s="28"/>
    </row>
    <row r="24" spans="1:18" s="32" customFormat="1" ht="15.75" x14ac:dyDescent="0.25">
      <c r="A24" s="24" t="s">
        <v>11</v>
      </c>
      <c r="B24" s="25">
        <v>316</v>
      </c>
      <c r="C24" s="25"/>
      <c r="D24" s="26">
        <f t="shared" si="0"/>
        <v>24</v>
      </c>
      <c r="E24" s="25"/>
      <c r="F24" s="25"/>
      <c r="G24" s="25">
        <v>24</v>
      </c>
      <c r="H24" s="27"/>
      <c r="I24" s="25"/>
      <c r="J24" s="25"/>
      <c r="K24" s="25"/>
      <c r="L24" s="25"/>
      <c r="M24" s="25"/>
      <c r="N24" s="25"/>
      <c r="O24" s="25"/>
      <c r="P24" s="28"/>
      <c r="Q24" s="28"/>
      <c r="R24" s="28"/>
    </row>
    <row r="25" spans="1:18" s="28" customFormat="1" ht="15.75" x14ac:dyDescent="0.25">
      <c r="A25" s="21" t="s">
        <v>60</v>
      </c>
      <c r="B25" s="22">
        <v>318</v>
      </c>
      <c r="C25" s="22"/>
      <c r="D25" s="19">
        <f t="shared" si="0"/>
        <v>193</v>
      </c>
      <c r="E25" s="22">
        <v>27</v>
      </c>
      <c r="F25" s="22">
        <v>27</v>
      </c>
      <c r="G25" s="22">
        <v>29</v>
      </c>
      <c r="H25" s="23">
        <v>25</v>
      </c>
      <c r="I25" s="22">
        <v>29</v>
      </c>
      <c r="J25" s="22"/>
      <c r="K25" s="22">
        <v>26</v>
      </c>
      <c r="L25" s="22"/>
      <c r="M25" s="22">
        <v>30</v>
      </c>
      <c r="N25" s="22"/>
      <c r="O25" s="40"/>
      <c r="P25" s="32"/>
      <c r="Q25" s="32"/>
      <c r="R25" s="32"/>
    </row>
    <row r="26" spans="1:18" s="2" customFormat="1" ht="15.75" x14ac:dyDescent="0.25">
      <c r="A26" s="20" t="s">
        <v>12</v>
      </c>
      <c r="B26" s="14"/>
      <c r="C26" s="14"/>
      <c r="D26" s="15"/>
      <c r="E26" s="16"/>
      <c r="F26" s="17"/>
      <c r="G26" s="17"/>
      <c r="H26" s="17"/>
      <c r="I26" s="16"/>
      <c r="J26" s="17"/>
      <c r="K26" s="17"/>
      <c r="L26" s="17"/>
      <c r="M26" s="17"/>
      <c r="N26" s="17"/>
      <c r="O26" s="18"/>
    </row>
    <row r="27" spans="1:18" s="32" customFormat="1" ht="15.75" x14ac:dyDescent="0.25">
      <c r="A27" s="21" t="s">
        <v>20</v>
      </c>
      <c r="B27" s="22">
        <v>302</v>
      </c>
      <c r="C27" s="22">
        <v>1</v>
      </c>
      <c r="D27" s="19">
        <f>SUM(E27:X27)</f>
        <v>207</v>
      </c>
      <c r="E27" s="22">
        <v>30</v>
      </c>
      <c r="F27" s="22">
        <v>30</v>
      </c>
      <c r="G27" s="22">
        <v>30</v>
      </c>
      <c r="H27" s="23">
        <v>30</v>
      </c>
      <c r="I27" s="23"/>
      <c r="J27" s="22"/>
      <c r="K27" s="22">
        <v>27</v>
      </c>
      <c r="L27" s="22">
        <v>30</v>
      </c>
      <c r="M27" s="22">
        <v>30</v>
      </c>
      <c r="N27" s="22"/>
      <c r="O27" s="22"/>
    </row>
    <row r="28" spans="1:18" s="32" customFormat="1" ht="15.75" x14ac:dyDescent="0.25">
      <c r="A28" s="21" t="s">
        <v>44</v>
      </c>
      <c r="B28" s="22">
        <v>303</v>
      </c>
      <c r="C28" s="22">
        <v>2</v>
      </c>
      <c r="D28" s="19">
        <f>SUM(E28:X28)</f>
        <v>143</v>
      </c>
      <c r="E28" s="22">
        <v>29</v>
      </c>
      <c r="F28" s="22"/>
      <c r="G28" s="22">
        <v>28</v>
      </c>
      <c r="H28" s="23"/>
      <c r="I28" s="23"/>
      <c r="J28" s="22"/>
      <c r="K28" s="22">
        <v>29</v>
      </c>
      <c r="L28" s="22">
        <v>28</v>
      </c>
      <c r="M28" s="22">
        <v>29</v>
      </c>
      <c r="N28" s="22"/>
    </row>
    <row r="29" spans="1:18" s="32" customFormat="1" ht="15.75" x14ac:dyDescent="0.25">
      <c r="A29" s="21" t="s">
        <v>22</v>
      </c>
      <c r="B29" s="22">
        <v>320</v>
      </c>
      <c r="C29" s="22">
        <v>3</v>
      </c>
      <c r="D29" s="19">
        <f>SUM(E29:X29)</f>
        <v>115</v>
      </c>
      <c r="E29" s="22"/>
      <c r="F29" s="22"/>
      <c r="G29" s="22">
        <v>29</v>
      </c>
      <c r="H29" s="23">
        <v>29</v>
      </c>
      <c r="I29" s="23"/>
      <c r="J29" s="22"/>
      <c r="K29" s="22">
        <v>28</v>
      </c>
      <c r="L29" s="22">
        <v>29</v>
      </c>
      <c r="M29" s="22"/>
      <c r="N29" s="22"/>
    </row>
    <row r="30" spans="1:18" s="32" customFormat="1" ht="15.75" x14ac:dyDescent="0.25">
      <c r="A30" s="21" t="s">
        <v>42</v>
      </c>
      <c r="B30" s="22">
        <v>325</v>
      </c>
      <c r="C30" s="22"/>
      <c r="D30" s="19">
        <f>SUM(E30:X30)</f>
        <v>112</v>
      </c>
      <c r="E30" s="22"/>
      <c r="F30" s="22"/>
      <c r="G30" s="22">
        <v>27</v>
      </c>
      <c r="H30" s="23">
        <v>28</v>
      </c>
      <c r="I30" s="23"/>
      <c r="J30" s="22"/>
      <c r="K30" s="22">
        <v>30</v>
      </c>
      <c r="L30" s="22">
        <v>27</v>
      </c>
      <c r="M30" s="22"/>
      <c r="N30" s="22"/>
    </row>
    <row r="31" spans="1:18" s="2" customFormat="1" ht="15.75" x14ac:dyDescent="0.25">
      <c r="A31" s="20" t="s">
        <v>13</v>
      </c>
      <c r="B31" s="14"/>
      <c r="C31" s="14"/>
      <c r="D31" s="15"/>
      <c r="E31" s="29"/>
      <c r="F31" s="30"/>
      <c r="G31" s="30"/>
      <c r="H31" s="30"/>
      <c r="I31" s="29"/>
      <c r="J31" s="30"/>
      <c r="K31" s="30"/>
      <c r="L31" s="30"/>
      <c r="M31" s="30"/>
      <c r="N31" s="30"/>
    </row>
    <row r="32" spans="1:18" s="2" customFormat="1" ht="15.75" x14ac:dyDescent="0.25">
      <c r="A32" s="21" t="s">
        <v>31</v>
      </c>
      <c r="B32" s="22">
        <v>409</v>
      </c>
      <c r="C32" s="22">
        <v>2</v>
      </c>
      <c r="D32" s="19">
        <f t="shared" ref="D32:D36" si="1">SUM(E32:X32)</f>
        <v>144</v>
      </c>
      <c r="E32" s="22">
        <v>30</v>
      </c>
      <c r="F32" s="22"/>
      <c r="G32" s="22">
        <v>29</v>
      </c>
      <c r="H32" s="23">
        <v>28</v>
      </c>
      <c r="I32" s="22">
        <v>28</v>
      </c>
      <c r="J32" s="22"/>
      <c r="K32" s="22">
        <v>29</v>
      </c>
      <c r="L32" s="22"/>
      <c r="M32" s="22"/>
      <c r="N32" s="22"/>
    </row>
    <row r="33" spans="1:14" s="2" customFormat="1" ht="15.75" x14ac:dyDescent="0.25">
      <c r="A33" s="21" t="s">
        <v>57</v>
      </c>
      <c r="B33" s="22">
        <v>400</v>
      </c>
      <c r="C33" s="22">
        <v>3</v>
      </c>
      <c r="D33" s="19">
        <f t="shared" si="1"/>
        <v>120</v>
      </c>
      <c r="E33" s="22"/>
      <c r="F33" s="22"/>
      <c r="G33" s="22"/>
      <c r="H33" s="23">
        <v>30</v>
      </c>
      <c r="I33" s="22">
        <v>30</v>
      </c>
      <c r="J33" s="22"/>
      <c r="K33" s="22">
        <v>30</v>
      </c>
      <c r="L33" s="22"/>
      <c r="M33" s="22">
        <v>30</v>
      </c>
      <c r="N33" s="22"/>
    </row>
    <row r="34" spans="1:14" s="2" customFormat="1" ht="15.75" x14ac:dyDescent="0.25">
      <c r="A34" s="21" t="s">
        <v>50</v>
      </c>
      <c r="B34" s="22">
        <v>302</v>
      </c>
      <c r="C34" s="22"/>
      <c r="D34" s="19">
        <f t="shared" si="1"/>
        <v>29</v>
      </c>
      <c r="E34" s="22">
        <v>29</v>
      </c>
      <c r="F34" s="22"/>
      <c r="G34" s="22"/>
      <c r="H34" s="23"/>
      <c r="I34" s="22"/>
      <c r="J34" s="22"/>
      <c r="K34" s="22"/>
      <c r="L34" s="22"/>
      <c r="M34" s="22"/>
      <c r="N34" s="22"/>
    </row>
    <row r="35" spans="1:14" s="2" customFormat="1" ht="15.75" x14ac:dyDescent="0.25">
      <c r="A35" s="21" t="s">
        <v>19</v>
      </c>
      <c r="B35" s="22">
        <v>325</v>
      </c>
      <c r="C35" s="22"/>
      <c r="D35" s="19">
        <f t="shared" si="1"/>
        <v>29</v>
      </c>
      <c r="E35" s="22"/>
      <c r="F35" s="22"/>
      <c r="G35" s="22"/>
      <c r="H35" s="23"/>
      <c r="I35" s="22"/>
      <c r="J35" s="22"/>
      <c r="K35" s="22"/>
      <c r="L35" s="22"/>
      <c r="M35" s="22">
        <v>29</v>
      </c>
      <c r="N35" s="22"/>
    </row>
    <row r="36" spans="1:14" s="2" customFormat="1" ht="15.75" x14ac:dyDescent="0.25">
      <c r="A36" s="21" t="s">
        <v>11</v>
      </c>
      <c r="B36" s="22">
        <v>402</v>
      </c>
      <c r="C36" s="22">
        <v>1</v>
      </c>
      <c r="D36" s="19">
        <f t="shared" si="1"/>
        <v>146</v>
      </c>
      <c r="E36" s="22"/>
      <c r="F36" s="22">
        <v>30</v>
      </c>
      <c r="G36" s="22">
        <v>30</v>
      </c>
      <c r="H36" s="23">
        <v>29</v>
      </c>
      <c r="I36" s="22">
        <v>29</v>
      </c>
      <c r="J36" s="22"/>
      <c r="K36" s="22"/>
      <c r="L36" s="22"/>
      <c r="M36" s="22">
        <v>28</v>
      </c>
      <c r="N36" s="22"/>
    </row>
    <row r="37" spans="1:14" s="2" customFormat="1" ht="15.75" x14ac:dyDescent="0.25">
      <c r="A37" s="20" t="s">
        <v>14</v>
      </c>
      <c r="B37" s="14"/>
      <c r="C37" s="14"/>
      <c r="D37" s="15"/>
      <c r="E37" s="29"/>
      <c r="F37" s="30"/>
      <c r="G37" s="30"/>
      <c r="H37" s="30"/>
      <c r="I37" s="29"/>
      <c r="J37" s="30"/>
      <c r="K37" s="30"/>
      <c r="L37" s="30"/>
      <c r="M37" s="30"/>
      <c r="N37" s="30"/>
    </row>
    <row r="38" spans="1:14" s="2" customFormat="1" ht="15.75" x14ac:dyDescent="0.25">
      <c r="A38" s="21" t="s">
        <v>51</v>
      </c>
      <c r="B38" s="22" t="s">
        <v>29</v>
      </c>
      <c r="C38" s="22">
        <v>1</v>
      </c>
      <c r="D38" s="19">
        <f>SUM(E38:X38)</f>
        <v>150</v>
      </c>
      <c r="E38" s="22">
        <v>30</v>
      </c>
      <c r="F38" s="22"/>
      <c r="G38" s="22"/>
      <c r="H38" s="23">
        <v>30</v>
      </c>
      <c r="I38" s="22"/>
      <c r="J38" s="22"/>
      <c r="K38" s="22">
        <v>30</v>
      </c>
      <c r="L38" s="22">
        <v>30</v>
      </c>
      <c r="M38" s="22">
        <v>30</v>
      </c>
      <c r="N38" s="22"/>
    </row>
    <row r="39" spans="1:14" s="32" customFormat="1" ht="15.75" x14ac:dyDescent="0.25">
      <c r="A39" s="21" t="s">
        <v>10</v>
      </c>
      <c r="B39" s="22" t="s">
        <v>28</v>
      </c>
      <c r="C39" s="22">
        <v>2</v>
      </c>
      <c r="D39" s="19">
        <f>SUM(E39:X39)</f>
        <v>117</v>
      </c>
      <c r="E39" s="22">
        <v>29</v>
      </c>
      <c r="F39" s="22"/>
      <c r="G39" s="22"/>
      <c r="H39" s="23">
        <v>29</v>
      </c>
      <c r="I39" s="22">
        <v>30</v>
      </c>
      <c r="J39" s="22"/>
      <c r="K39" s="22">
        <v>29</v>
      </c>
      <c r="L39" s="22"/>
      <c r="M39" s="22"/>
      <c r="N39" s="22"/>
    </row>
    <row r="40" spans="1:14" s="2" customFormat="1" ht="15.75" x14ac:dyDescent="0.25">
      <c r="A40" s="20" t="s">
        <v>15</v>
      </c>
      <c r="B40" s="14"/>
      <c r="C40" s="14"/>
      <c r="D40" s="31"/>
      <c r="E40" s="29"/>
      <c r="F40" s="30"/>
      <c r="G40" s="30"/>
      <c r="H40" s="30"/>
      <c r="I40" s="29"/>
      <c r="J40" s="30"/>
      <c r="K40" s="30"/>
      <c r="L40" s="30">
        <v>29</v>
      </c>
      <c r="M40" s="30"/>
      <c r="N40" s="30"/>
    </row>
    <row r="41" spans="1:14" s="32" customFormat="1" ht="15.75" x14ac:dyDescent="0.25">
      <c r="A41" s="21" t="s">
        <v>25</v>
      </c>
      <c r="B41" s="22">
        <v>502</v>
      </c>
      <c r="C41" s="22">
        <v>2</v>
      </c>
      <c r="D41" s="19">
        <f>SUM(E41:X41)</f>
        <v>227</v>
      </c>
      <c r="E41" s="22">
        <v>28</v>
      </c>
      <c r="F41" s="22">
        <v>27</v>
      </c>
      <c r="G41" s="22">
        <v>28</v>
      </c>
      <c r="H41" s="23">
        <v>30</v>
      </c>
      <c r="I41" s="22">
        <v>29</v>
      </c>
      <c r="J41" s="22"/>
      <c r="K41" s="22">
        <v>29</v>
      </c>
      <c r="L41" s="22">
        <v>29</v>
      </c>
      <c r="M41" s="22">
        <v>27</v>
      </c>
      <c r="N41" s="22"/>
    </row>
    <row r="42" spans="1:14" s="32" customFormat="1" ht="15.75" x14ac:dyDescent="0.25">
      <c r="A42" s="21" t="s">
        <v>25</v>
      </c>
      <c r="B42" s="22">
        <v>506</v>
      </c>
      <c r="C42" s="22">
        <v>1</v>
      </c>
      <c r="D42" s="19">
        <f>SUM(E42:X42)</f>
        <v>230</v>
      </c>
      <c r="E42" s="22">
        <v>30</v>
      </c>
      <c r="F42" s="22">
        <v>29</v>
      </c>
      <c r="G42" s="22">
        <v>30</v>
      </c>
      <c r="H42" s="23">
        <v>28</v>
      </c>
      <c r="I42" s="22">
        <v>27</v>
      </c>
      <c r="J42" s="22"/>
      <c r="K42" s="22">
        <v>30</v>
      </c>
      <c r="L42" s="22">
        <v>27</v>
      </c>
      <c r="M42" s="22">
        <v>29</v>
      </c>
      <c r="N42" s="22"/>
    </row>
    <row r="43" spans="1:14" s="32" customFormat="1" ht="15.75" x14ac:dyDescent="0.25">
      <c r="A43" s="21" t="s">
        <v>31</v>
      </c>
      <c r="B43" s="22">
        <v>501</v>
      </c>
      <c r="C43" s="22"/>
      <c r="D43" s="19">
        <f>SUM(E43:X43)</f>
        <v>197</v>
      </c>
      <c r="E43" s="22">
        <v>26</v>
      </c>
      <c r="F43" s="22">
        <v>28</v>
      </c>
      <c r="G43" s="22">
        <v>29</v>
      </c>
      <c r="H43" s="23">
        <v>27</v>
      </c>
      <c r="I43" s="22">
        <v>30</v>
      </c>
      <c r="J43" s="22"/>
      <c r="K43" s="22">
        <v>27</v>
      </c>
      <c r="L43" s="22">
        <v>30</v>
      </c>
      <c r="M43" s="22"/>
      <c r="N43" s="22"/>
    </row>
    <row r="44" spans="1:14" s="32" customFormat="1" ht="15.75" x14ac:dyDescent="0.25">
      <c r="A44" s="21" t="s">
        <v>46</v>
      </c>
      <c r="B44" s="22">
        <v>510</v>
      </c>
      <c r="C44" s="22"/>
      <c r="D44" s="19">
        <f>SUM(E44:X44)</f>
        <v>165</v>
      </c>
      <c r="E44" s="22">
        <v>29</v>
      </c>
      <c r="F44" s="22">
        <v>26</v>
      </c>
      <c r="G44" s="22"/>
      <c r="H44" s="23">
        <v>26</v>
      </c>
      <c r="I44" s="22"/>
      <c r="J44" s="22"/>
      <c r="K44" s="22">
        <v>26</v>
      </c>
      <c r="L44" s="22">
        <v>28</v>
      </c>
      <c r="M44" s="22">
        <v>30</v>
      </c>
      <c r="N44" s="22"/>
    </row>
    <row r="45" spans="1:14" s="32" customFormat="1" ht="15.75" x14ac:dyDescent="0.25">
      <c r="A45" s="21" t="s">
        <v>45</v>
      </c>
      <c r="B45" s="22">
        <v>503</v>
      </c>
      <c r="C45" s="22">
        <v>3</v>
      </c>
      <c r="D45" s="19">
        <f>SUM(E45:X45)</f>
        <v>223</v>
      </c>
      <c r="E45" s="22">
        <v>27</v>
      </c>
      <c r="F45" s="22">
        <v>30</v>
      </c>
      <c r="G45" s="22">
        <v>27</v>
      </c>
      <c r="H45" s="23">
        <v>29</v>
      </c>
      <c r="I45" s="22">
        <v>28</v>
      </c>
      <c r="J45" s="22"/>
      <c r="K45" s="22">
        <v>28</v>
      </c>
      <c r="L45" s="22">
        <v>26</v>
      </c>
      <c r="M45" s="22">
        <v>28</v>
      </c>
      <c r="N45" s="22"/>
    </row>
    <row r="46" spans="1:14" s="2" customFormat="1" ht="15.75" x14ac:dyDescent="0.25">
      <c r="A46" s="20" t="s">
        <v>16</v>
      </c>
      <c r="B46" s="14"/>
      <c r="C46" s="14"/>
      <c r="D46" s="31">
        <f>SUM(E41:X41)</f>
        <v>227</v>
      </c>
      <c r="E46" s="16"/>
      <c r="F46" s="17"/>
      <c r="G46" s="17"/>
      <c r="H46" s="17"/>
      <c r="I46" s="16"/>
      <c r="J46" s="17"/>
      <c r="K46" s="17"/>
      <c r="L46" s="17"/>
      <c r="M46" s="17"/>
      <c r="N46" s="17"/>
    </row>
    <row r="47" spans="1:14" s="32" customFormat="1" ht="15.75" x14ac:dyDescent="0.25">
      <c r="A47" s="21" t="s">
        <v>47</v>
      </c>
      <c r="B47" s="22">
        <v>600</v>
      </c>
      <c r="C47" s="22">
        <v>2</v>
      </c>
      <c r="D47" s="19">
        <f>SUM(E47:X47)</f>
        <v>30</v>
      </c>
      <c r="E47" s="22">
        <v>30</v>
      </c>
      <c r="F47" s="22"/>
      <c r="G47" s="22"/>
      <c r="H47" s="23"/>
      <c r="I47" s="22"/>
      <c r="J47" s="22"/>
      <c r="K47" s="22"/>
      <c r="L47" s="22"/>
      <c r="M47" s="22"/>
      <c r="N47" s="22"/>
    </row>
    <row r="48" spans="1:14" s="32" customFormat="1" ht="15.75" x14ac:dyDescent="0.25">
      <c r="A48" s="21" t="s">
        <v>59</v>
      </c>
      <c r="B48" s="22">
        <v>601</v>
      </c>
      <c r="C48" s="22">
        <v>1</v>
      </c>
      <c r="D48" s="19">
        <f>SUM(E48:X48)</f>
        <v>90</v>
      </c>
      <c r="E48" s="22"/>
      <c r="F48" s="22"/>
      <c r="G48" s="22"/>
      <c r="H48" s="23"/>
      <c r="I48" s="22">
        <v>30</v>
      </c>
      <c r="J48" s="22"/>
      <c r="K48" s="22">
        <v>30</v>
      </c>
      <c r="L48" s="22">
        <v>30</v>
      </c>
      <c r="M48" s="22"/>
      <c r="N48" s="22"/>
    </row>
    <row r="49" spans="1:14" s="32" customFormat="1" ht="15.75" x14ac:dyDescent="0.25">
      <c r="A49" s="21" t="s">
        <v>61</v>
      </c>
      <c r="B49" s="22"/>
      <c r="C49" s="22">
        <v>3</v>
      </c>
      <c r="D49" s="19">
        <f>SUM(E49:X49)</f>
        <v>29</v>
      </c>
      <c r="E49" s="22"/>
      <c r="F49" s="22"/>
      <c r="G49" s="22"/>
      <c r="H49" s="23"/>
      <c r="I49" s="22"/>
      <c r="J49" s="22"/>
      <c r="K49" s="22">
        <v>29</v>
      </c>
      <c r="L49" s="22"/>
      <c r="M49" s="22"/>
      <c r="N49" s="22"/>
    </row>
    <row r="50" spans="1:14" s="2" customFormat="1" ht="15.75" x14ac:dyDescent="0.25">
      <c r="A50" s="20" t="s">
        <v>17</v>
      </c>
      <c r="B50" s="14"/>
      <c r="C50" s="14"/>
      <c r="D50" s="31"/>
      <c r="E50" s="29"/>
      <c r="F50" s="30"/>
      <c r="G50" s="30"/>
      <c r="H50" s="30"/>
      <c r="I50" s="29"/>
      <c r="J50" s="30"/>
      <c r="K50" s="30"/>
      <c r="L50" s="30"/>
      <c r="M50" s="30"/>
      <c r="N50" s="30"/>
    </row>
    <row r="51" spans="1:14" s="32" customFormat="1" ht="15.75" x14ac:dyDescent="0.25">
      <c r="A51" s="21" t="s">
        <v>55</v>
      </c>
      <c r="B51" s="22">
        <v>701</v>
      </c>
      <c r="C51" s="22">
        <v>1</v>
      </c>
      <c r="D51" s="19">
        <f>SUM(E51:X51)</f>
        <v>180</v>
      </c>
      <c r="E51" s="22">
        <v>30</v>
      </c>
      <c r="F51" s="22">
        <v>30</v>
      </c>
      <c r="G51" s="22">
        <v>30</v>
      </c>
      <c r="H51" s="23"/>
      <c r="I51" s="22">
        <v>30</v>
      </c>
      <c r="J51" s="22"/>
      <c r="K51" s="22">
        <v>30</v>
      </c>
      <c r="L51" s="22"/>
      <c r="M51" s="22">
        <v>30</v>
      </c>
      <c r="N51" s="22"/>
    </row>
    <row r="52" spans="1:14" s="2" customFormat="1" ht="15.75" x14ac:dyDescent="0.25">
      <c r="A52" s="20" t="s">
        <v>52</v>
      </c>
      <c r="B52" s="14"/>
      <c r="C52" s="14"/>
      <c r="D52" s="31"/>
      <c r="E52" s="29"/>
      <c r="F52" s="30"/>
      <c r="G52" s="30"/>
      <c r="H52" s="30"/>
      <c r="I52" s="29"/>
      <c r="J52" s="30"/>
      <c r="K52" s="30"/>
      <c r="L52" s="30"/>
      <c r="M52" s="30"/>
      <c r="N52" s="30"/>
    </row>
    <row r="53" spans="1:14" s="32" customFormat="1" ht="15.75" x14ac:dyDescent="0.25">
      <c r="A53" s="21" t="s">
        <v>45</v>
      </c>
      <c r="B53" s="22">
        <v>901</v>
      </c>
      <c r="C53" s="22">
        <v>1</v>
      </c>
      <c r="D53" s="19">
        <f>SUM(E53:X53)</f>
        <v>210</v>
      </c>
      <c r="E53" s="22" t="s">
        <v>23</v>
      </c>
      <c r="F53" s="22">
        <v>30</v>
      </c>
      <c r="G53" s="22">
        <v>30</v>
      </c>
      <c r="H53" s="23">
        <v>30</v>
      </c>
      <c r="I53" s="22">
        <v>30</v>
      </c>
      <c r="J53" s="22"/>
      <c r="K53" s="22">
        <v>30</v>
      </c>
      <c r="L53" s="22">
        <v>30</v>
      </c>
      <c r="M53" s="22">
        <v>30</v>
      </c>
      <c r="N53" s="22"/>
    </row>
    <row r="54" spans="1:14" s="2" customFormat="1" ht="15.75" x14ac:dyDescent="0.25">
      <c r="A54" s="20" t="s">
        <v>18</v>
      </c>
      <c r="B54" s="14"/>
      <c r="C54" s="14"/>
      <c r="D54" s="31"/>
      <c r="E54" s="29"/>
      <c r="F54" s="30"/>
      <c r="G54" s="30"/>
      <c r="H54" s="30"/>
      <c r="I54" s="29"/>
      <c r="J54" s="30"/>
      <c r="K54" s="30"/>
      <c r="L54" s="30"/>
      <c r="M54" s="30"/>
      <c r="N54" s="30"/>
    </row>
    <row r="55" spans="1:14" s="32" customFormat="1" ht="15.75" x14ac:dyDescent="0.25">
      <c r="A55" s="21" t="s">
        <v>48</v>
      </c>
      <c r="B55" s="22">
        <v>1004</v>
      </c>
      <c r="C55" s="22">
        <v>2</v>
      </c>
      <c r="D55" s="19">
        <f>SUM(E55:X55)</f>
        <v>30</v>
      </c>
      <c r="E55" s="22">
        <v>30</v>
      </c>
      <c r="F55" s="22"/>
      <c r="G55" s="22"/>
      <c r="H55" s="23"/>
      <c r="I55" s="22"/>
      <c r="J55" s="22"/>
      <c r="K55" s="22"/>
      <c r="L55" s="22"/>
      <c r="M55" s="22"/>
      <c r="N55" s="22"/>
    </row>
    <row r="56" spans="1:14" s="32" customFormat="1" ht="15.75" x14ac:dyDescent="0.25">
      <c r="A56" s="21" t="s">
        <v>19</v>
      </c>
      <c r="B56" s="22">
        <v>1001</v>
      </c>
      <c r="C56" s="22">
        <v>1</v>
      </c>
      <c r="D56" s="19">
        <f>SUM(E56:X56)</f>
        <v>89</v>
      </c>
      <c r="E56" s="22">
        <v>29</v>
      </c>
      <c r="F56" s="22"/>
      <c r="G56" s="22"/>
      <c r="H56" s="23"/>
      <c r="I56" s="22"/>
      <c r="J56" s="22"/>
      <c r="K56" s="22">
        <v>30</v>
      </c>
      <c r="L56" s="22"/>
      <c r="M56" s="22">
        <v>30</v>
      </c>
      <c r="N56" s="22"/>
    </row>
    <row r="57" spans="1:14" s="2" customFormat="1" ht="15.75" x14ac:dyDescent="0.25">
      <c r="A57" s="20" t="s">
        <v>26</v>
      </c>
      <c r="B57" s="14"/>
      <c r="C57" s="14"/>
      <c r="D57" s="31"/>
      <c r="E57" s="29"/>
      <c r="F57" s="30" t="s">
        <v>23</v>
      </c>
      <c r="G57" s="30"/>
      <c r="H57" s="30"/>
      <c r="I57" s="29"/>
      <c r="J57" s="30"/>
      <c r="K57" s="30"/>
      <c r="L57" s="30"/>
      <c r="M57" s="30"/>
      <c r="N57" s="30"/>
    </row>
    <row r="58" spans="1:14" s="2" customFormat="1" ht="15" x14ac:dyDescent="0.2">
      <c r="A58" s="33"/>
      <c r="B58" s="33"/>
      <c r="C58" s="33"/>
      <c r="D58" s="33" t="s">
        <v>23</v>
      </c>
      <c r="E58" s="33">
        <v>24</v>
      </c>
      <c r="F58" s="33">
        <v>19</v>
      </c>
      <c r="G58" s="33">
        <v>24</v>
      </c>
      <c r="H58" s="33"/>
      <c r="I58" s="33">
        <v>20</v>
      </c>
      <c r="J58" s="33">
        <v>31</v>
      </c>
      <c r="K58" s="33">
        <v>24</v>
      </c>
      <c r="L58" s="33"/>
      <c r="M58" s="2">
        <v>23</v>
      </c>
    </row>
  </sheetData>
  <sortState ref="A5:R10">
    <sortCondition ref="A5"/>
  </sortState>
  <mergeCells count="2">
    <mergeCell ref="A1:L1"/>
    <mergeCell ref="E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Lightweight 2014</vt:lpstr>
      <vt:lpstr>Heavyweight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Heavyweight Points</dc:title>
  <dc:creator>Rod Caldwell</dc:creator>
  <cp:lastModifiedBy>Owner</cp:lastModifiedBy>
  <cp:lastPrinted>2013-05-11T15:41:42Z</cp:lastPrinted>
  <dcterms:created xsi:type="dcterms:W3CDTF">2011-05-03T04:08:54Z</dcterms:created>
  <dcterms:modified xsi:type="dcterms:W3CDTF">2015-08-16T19:51:08Z</dcterms:modified>
</cp:coreProperties>
</file>